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ETF\ETFWEB\カレンダー\"/>
    </mc:Choice>
  </mc:AlternateContent>
  <xr:revisionPtr revIDLastSave="0" documentId="13_ncr:1_{5B17349A-C0DB-4DE5-959A-93071F8D0141}" xr6:coauthVersionLast="47" xr6:coauthVersionMax="47" xr10:uidLastSave="{00000000-0000-0000-0000-000000000000}"/>
  <bookViews>
    <workbookView xWindow="-120" yWindow="-120" windowWidth="29040" windowHeight="15720" xr2:uid="{17D2B495-0264-40EC-BA2B-3B5DFD36ED09}"/>
  </bookViews>
  <sheets>
    <sheet name="Calendar" sheetId="1" r:id="rId1"/>
    <sheet name="APs creation redemption unit" sheetId="2" r:id="rId2"/>
  </sheets>
  <definedNames>
    <definedName name="_xlnm.Print_Area" localSheetId="1">'APs creation redemption unit'!$B$1:$W$24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1" l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</calcChain>
</file>

<file path=xl/sharedStrings.xml><?xml version="1.0" encoding="utf-8"?>
<sst xmlns="http://schemas.openxmlformats.org/spreadsheetml/2006/main" count="518" uniqueCount="120">
  <si>
    <t>Subscription / Redemption is not available on x-mark.</t>
    <phoneticPr fontId="3"/>
  </si>
  <si>
    <t>Update(更新）</t>
    <rPh sb="7" eb="9">
      <t>コウシン</t>
    </rPh>
    <phoneticPr fontId="3"/>
  </si>
  <si>
    <t>xは設定・交換・解約不可日となります。</t>
    <rPh sb="2" eb="4">
      <t>セッテイ</t>
    </rPh>
    <rPh sb="5" eb="7">
      <t>コウカン</t>
    </rPh>
    <rPh sb="8" eb="10">
      <t>カイヤク</t>
    </rPh>
    <rPh sb="10" eb="12">
      <t>フカ</t>
    </rPh>
    <rPh sb="12" eb="13">
      <t>ビ</t>
    </rPh>
    <phoneticPr fontId="3"/>
  </si>
  <si>
    <t>Ticker</t>
    <phoneticPr fontId="3"/>
  </si>
  <si>
    <t>318A</t>
    <phoneticPr fontId="7"/>
  </si>
  <si>
    <t>360A</t>
    <phoneticPr fontId="7"/>
  </si>
  <si>
    <t>459A</t>
  </si>
  <si>
    <t>394A</t>
    <phoneticPr fontId="7"/>
  </si>
  <si>
    <t>395A</t>
    <phoneticPr fontId="7"/>
  </si>
  <si>
    <t>396A</t>
    <phoneticPr fontId="7"/>
  </si>
  <si>
    <t>Name</t>
    <phoneticPr fontId="3"/>
  </si>
  <si>
    <t>WTI</t>
    <phoneticPr fontId="3"/>
  </si>
  <si>
    <t>Simple-X
NY Dow Jones</t>
    <phoneticPr fontId="3"/>
  </si>
  <si>
    <t>TSE Standard Top 20</t>
    <phoneticPr fontId="3"/>
  </si>
  <si>
    <t xml:space="preserve">TSE Growth Core </t>
    <phoneticPr fontId="3"/>
  </si>
  <si>
    <t>TOPIX
Bull 2x</t>
    <phoneticPr fontId="3"/>
  </si>
  <si>
    <t>TOPIX
Bear -1x</t>
    <phoneticPr fontId="3"/>
  </si>
  <si>
    <t>TOPIX
Bear -2x</t>
    <phoneticPr fontId="3"/>
  </si>
  <si>
    <t>Nikkei 225
Bull 2x</t>
    <phoneticPr fontId="3"/>
  </si>
  <si>
    <t>Nikkei 225
Bear -1x</t>
    <phoneticPr fontId="3"/>
  </si>
  <si>
    <t>Nikkei 225
Bear -2x</t>
    <phoneticPr fontId="3"/>
  </si>
  <si>
    <t>HSCEI
Bull 2x</t>
    <phoneticPr fontId="3"/>
  </si>
  <si>
    <t>HSCEI
Bear  -1x</t>
    <phoneticPr fontId="3"/>
  </si>
  <si>
    <t>JPX-Nikkei 400 Bear -2x</t>
    <phoneticPr fontId="3"/>
  </si>
  <si>
    <t>TSE Growth 250</t>
    <phoneticPr fontId="3"/>
  </si>
  <si>
    <r>
      <rPr>
        <b/>
        <sz val="10"/>
        <rFont val="Arial"/>
        <family val="3"/>
      </rPr>
      <t xml:space="preserve">TSE </t>
    </r>
    <r>
      <rPr>
        <b/>
        <sz val="10"/>
        <rFont val="Arial"/>
        <family val="2"/>
      </rPr>
      <t>REIT</t>
    </r>
    <phoneticPr fontId="3"/>
  </si>
  <si>
    <t>TSE REIT Inverse -1x</t>
    <phoneticPr fontId="7"/>
  </si>
  <si>
    <t>Simplex VIX Short-Team Futures</t>
    <phoneticPr fontId="7"/>
  </si>
  <si>
    <t>TSE REIT CORE</t>
    <phoneticPr fontId="7"/>
  </si>
  <si>
    <t>Nomura High-Yield J-REIT Index</t>
  </si>
  <si>
    <t xml:space="preserve">PBR Improvement over 1x </t>
    <phoneticPr fontId="7"/>
  </si>
  <si>
    <t xml:space="preserve">Strategic Shareholding Disposal Promotion </t>
    <phoneticPr fontId="7"/>
  </si>
  <si>
    <t xml:space="preserve">Investor-Management Unite as One </t>
    <phoneticPr fontId="7"/>
  </si>
  <si>
    <t xml:space="preserve">Sector Restructuring Select ETF TV </t>
    <phoneticPr fontId="7"/>
  </si>
  <si>
    <t>Sector Restructuring Select ETF Regional Banks</t>
    <phoneticPr fontId="7"/>
  </si>
  <si>
    <t>Sector Restructuring Select ETF Event-Driven REITs</t>
    <phoneticPr fontId="7"/>
  </si>
  <si>
    <t>名称/愛称</t>
    <rPh sb="0" eb="2">
      <t>メイショウ</t>
    </rPh>
    <rPh sb="3" eb="5">
      <t>アイショウ</t>
    </rPh>
    <phoneticPr fontId="3"/>
  </si>
  <si>
    <r>
      <t>NY</t>
    </r>
    <r>
      <rPr>
        <b/>
        <sz val="10"/>
        <rFont val="ＭＳ Ｐゴシック"/>
        <family val="3"/>
        <charset val="128"/>
      </rPr>
      <t>ダウ</t>
    </r>
    <phoneticPr fontId="3"/>
  </si>
  <si>
    <r>
      <rPr>
        <b/>
        <sz val="10"/>
        <rFont val="ＭＳ Ｐゴシック"/>
        <family val="2"/>
        <charset val="128"/>
      </rPr>
      <t>スタンダード</t>
    </r>
    <r>
      <rPr>
        <b/>
        <sz val="10"/>
        <rFont val="Arial"/>
        <family val="2"/>
      </rPr>
      <t xml:space="preserve">
TOP20 </t>
    </r>
    <phoneticPr fontId="3"/>
  </si>
  <si>
    <t>グロース・コア</t>
    <phoneticPr fontId="3"/>
  </si>
  <si>
    <r>
      <t xml:space="preserve">TOPIX
</t>
    </r>
    <r>
      <rPr>
        <b/>
        <sz val="10"/>
        <rFont val="ＭＳ Ｐゴシック"/>
        <family val="3"/>
        <charset val="128"/>
      </rPr>
      <t>ブル２倍</t>
    </r>
    <rPh sb="9" eb="10">
      <t>バイ</t>
    </rPh>
    <phoneticPr fontId="3"/>
  </si>
  <si>
    <r>
      <t xml:space="preserve">TOPIX
</t>
    </r>
    <r>
      <rPr>
        <b/>
        <sz val="10"/>
        <rFont val="ＭＳ Ｐゴシック"/>
        <family val="3"/>
        <charset val="128"/>
      </rPr>
      <t>ベア</t>
    </r>
    <phoneticPr fontId="3"/>
  </si>
  <si>
    <r>
      <t xml:space="preserve">TOPIX
</t>
    </r>
    <r>
      <rPr>
        <b/>
        <sz val="10"/>
        <rFont val="ＭＳ Ｐゴシック"/>
        <family val="3"/>
        <charset val="128"/>
      </rPr>
      <t>ベア２倍</t>
    </r>
    <rPh sb="9" eb="10">
      <t>バイ</t>
    </rPh>
    <phoneticPr fontId="3"/>
  </si>
  <si>
    <t>日経平均
ブル２倍</t>
    <rPh sb="8" eb="9">
      <t>バイ</t>
    </rPh>
    <phoneticPr fontId="3"/>
  </si>
  <si>
    <t>日経平均
ベア</t>
  </si>
  <si>
    <t>日経平均
ベア２倍</t>
    <rPh sb="8" eb="9">
      <t>バイ</t>
    </rPh>
    <phoneticPr fontId="3"/>
  </si>
  <si>
    <t>中国H株
ブル２倍</t>
    <rPh sb="8" eb="9">
      <t>バイ</t>
    </rPh>
    <phoneticPr fontId="3"/>
  </si>
  <si>
    <t>中国H株
ベア</t>
  </si>
  <si>
    <t>JPX日経400
ベア２倍</t>
    <rPh sb="12" eb="13">
      <t>バイ</t>
    </rPh>
    <phoneticPr fontId="3"/>
  </si>
  <si>
    <r>
      <rPr>
        <b/>
        <sz val="10"/>
        <rFont val="ＭＳ ゴシック"/>
        <family val="3"/>
        <charset val="128"/>
      </rPr>
      <t>東証グロース</t>
    </r>
    <r>
      <rPr>
        <b/>
        <sz val="10"/>
        <rFont val="Arial"/>
        <family val="3"/>
      </rPr>
      <t>250</t>
    </r>
    <rPh sb="0" eb="2">
      <t>トウショウ</t>
    </rPh>
    <phoneticPr fontId="3"/>
  </si>
  <si>
    <t>東証REIT</t>
    <rPh sb="0" eb="2">
      <t>トウショウ</t>
    </rPh>
    <phoneticPr fontId="3"/>
  </si>
  <si>
    <r>
      <rPr>
        <b/>
        <sz val="10"/>
        <rFont val="Yu Gothic"/>
        <family val="2"/>
        <charset val="128"/>
      </rPr>
      <t>東証</t>
    </r>
    <r>
      <rPr>
        <b/>
        <sz val="10"/>
        <rFont val="Arial"/>
        <family val="2"/>
      </rPr>
      <t xml:space="preserve">REIT
</t>
    </r>
    <r>
      <rPr>
        <b/>
        <sz val="10"/>
        <rFont val="游ゴシック"/>
        <family val="2"/>
        <charset val="128"/>
      </rPr>
      <t>インバース</t>
    </r>
    <rPh sb="0" eb="2">
      <t>トウショウ</t>
    </rPh>
    <phoneticPr fontId="7"/>
  </si>
  <si>
    <r>
      <rPr>
        <b/>
        <sz val="10"/>
        <rFont val="Arial"/>
        <family val="2"/>
      </rPr>
      <t>VIX</t>
    </r>
    <r>
      <rPr>
        <b/>
        <sz val="10"/>
        <rFont val="ＭＳ Ｐゴシック"/>
        <family val="2"/>
        <charset val="128"/>
      </rPr>
      <t>短期先物指数</t>
    </r>
    <rPh sb="3" eb="5">
      <t>タンキ</t>
    </rPh>
    <rPh sb="5" eb="7">
      <t>サキモノ</t>
    </rPh>
    <rPh sb="7" eb="9">
      <t>シスウ</t>
    </rPh>
    <phoneticPr fontId="7"/>
  </si>
  <si>
    <r>
      <rPr>
        <b/>
        <sz val="10"/>
        <rFont val="ＭＳ Ｐゴシック"/>
        <family val="2"/>
        <charset val="128"/>
      </rPr>
      <t>東証</t>
    </r>
    <r>
      <rPr>
        <b/>
        <sz val="10"/>
        <rFont val="Arial"/>
        <family val="2"/>
      </rPr>
      <t>REIT CORE</t>
    </r>
    <rPh sb="0" eb="2">
      <t>トウショウ</t>
    </rPh>
    <phoneticPr fontId="7"/>
  </si>
  <si>
    <t>野村高利回りJリート</t>
    <rPh sb="0" eb="2">
      <t>ノムラ</t>
    </rPh>
    <rPh sb="2" eb="5">
      <t>コウリマワ</t>
    </rPh>
    <phoneticPr fontId="7"/>
  </si>
  <si>
    <t>PBR</t>
    <phoneticPr fontId="3"/>
  </si>
  <si>
    <t>政策保有</t>
    <rPh sb="0" eb="2">
      <t>セイサク</t>
    </rPh>
    <rPh sb="2" eb="4">
      <t>ホユウ</t>
    </rPh>
    <phoneticPr fontId="3"/>
  </si>
  <si>
    <t>一心同体</t>
    <rPh sb="0" eb="4">
      <t>イッシンドウタイ</t>
    </rPh>
    <phoneticPr fontId="7"/>
  </si>
  <si>
    <t>テレビ業界</t>
    <phoneticPr fontId="3"/>
  </si>
  <si>
    <t>地銀</t>
    <rPh sb="0" eb="2">
      <t>チギン</t>
    </rPh>
    <phoneticPr fontId="3"/>
  </si>
  <si>
    <t>ＲＥＩＴイベント・ドリブン</t>
    <phoneticPr fontId="7"/>
  </si>
  <si>
    <t>×</t>
  </si>
  <si>
    <t>APs/指定参加者</t>
  </si>
  <si>
    <r>
      <t xml:space="preserve">Ticker
</t>
    </r>
    <r>
      <rPr>
        <b/>
        <sz val="10"/>
        <rFont val="ＭＳ Ｐゴシック"/>
        <family val="3"/>
        <charset val="128"/>
      </rPr>
      <t>コード</t>
    </r>
    <phoneticPr fontId="3"/>
  </si>
  <si>
    <t>名称・愛称</t>
    <rPh sb="0" eb="2">
      <t>メイショウ</t>
    </rPh>
    <rPh sb="3" eb="5">
      <t>アイショウ</t>
    </rPh>
    <phoneticPr fontId="3"/>
  </si>
  <si>
    <r>
      <t xml:space="preserve">The smallest Creation Unit
</t>
    </r>
    <r>
      <rPr>
        <b/>
        <sz val="10"/>
        <rFont val="ＭＳ Ｐゴシック"/>
        <family val="3"/>
        <charset val="128"/>
      </rPr>
      <t>最低設定口数</t>
    </r>
    <phoneticPr fontId="3"/>
  </si>
  <si>
    <r>
      <t xml:space="preserve">The smallest Redemption Unit
</t>
    </r>
    <r>
      <rPr>
        <b/>
        <sz val="10"/>
        <rFont val="ＭＳ Ｐゴシック"/>
        <family val="3"/>
        <charset val="128"/>
      </rPr>
      <t>最低解約・交換口数</t>
    </r>
    <phoneticPr fontId="3"/>
  </si>
  <si>
    <t>エービーエヌ・アムロ・クリアリング証券
ABN AMRO Clearing Tokyo Co., Ltd.</t>
    <phoneticPr fontId="3"/>
  </si>
  <si>
    <t>ＳＭＢＣ日興証券
SMBC Nikko Securities Inc.</t>
    <phoneticPr fontId="3"/>
  </si>
  <si>
    <t>ゴールドマン・サックス証券
Goldman Sachs Japan Co., Ltd.</t>
    <rPh sb="11" eb="13">
      <t>ショウケン</t>
    </rPh>
    <phoneticPr fontId="3"/>
  </si>
  <si>
    <t>J.P.モルガン
証券
JPMorgan Securities Japan Co., Ltd.</t>
    <rPh sb="9" eb="11">
      <t>ショウケン</t>
    </rPh>
    <phoneticPr fontId="3"/>
  </si>
  <si>
    <t>シティグループ証券
Citigroup Global Markets Japan Inc.</t>
    <rPh sb="7" eb="9">
      <t>ショウケン</t>
    </rPh>
    <phoneticPr fontId="3"/>
  </si>
  <si>
    <t>ソシエテ　
ジェネラル証券
Societe Generale Securities (North Pacific) Ltd.</t>
    <rPh sb="11" eb="13">
      <t>ショウケン</t>
    </rPh>
    <phoneticPr fontId="3"/>
  </si>
  <si>
    <t>大和証券.
Daiwa Securities Co. Ltd.</t>
    <phoneticPr fontId="3"/>
  </si>
  <si>
    <t>野村證券
Nomura Securities Co., Ltd.</t>
    <rPh sb="0" eb="2">
      <t>ノムラ</t>
    </rPh>
    <rPh sb="2" eb="4">
      <t>ショウケン</t>
    </rPh>
    <phoneticPr fontId="3"/>
  </si>
  <si>
    <t>BNPパリバ
証券
BNP Paribas Securities (Japan) Limited</t>
    <phoneticPr fontId="3"/>
  </si>
  <si>
    <t>みずほ証券
Mizuho Securities Co., Ltd.</t>
    <rPh sb="3" eb="5">
      <t>ショウケン</t>
    </rPh>
    <phoneticPr fontId="3"/>
  </si>
  <si>
    <t>三菱ＵＦＪ
モルガン・
スタンレー証券
Mitsubishi UFJ Morgan Stanley Securities Co., Ltd.</t>
    <phoneticPr fontId="3"/>
  </si>
  <si>
    <t xml:space="preserve"> ‎BofA証券BofA Securities Japan Securities Company, Limited.</t>
    <phoneticPr fontId="3"/>
  </si>
  <si>
    <t>モルガン・スタンレーMUFG
証券
Morgan Stanley MUFG Securities Co., Ltd.</t>
    <phoneticPr fontId="3"/>
  </si>
  <si>
    <t>東海東京
Tokai Tokyo Securities Co., Ltd</t>
    <phoneticPr fontId="3"/>
  </si>
  <si>
    <t>光世証券
Kosei Securities Co., Ltd</t>
    <rPh sb="2" eb="4">
      <t>ショウケン</t>
    </rPh>
    <phoneticPr fontId="3"/>
  </si>
  <si>
    <t>バークレイズ証券
Barclays Securities Co., Ltd</t>
    <rPh sb="6" eb="8">
      <t>ショウケン</t>
    </rPh>
    <phoneticPr fontId="3"/>
  </si>
  <si>
    <t>ＳＢＩ証券SBI SECURITIES Co.,Ltd</t>
    <rPh sb="3" eb="5">
      <t>ショウケン</t>
    </rPh>
    <phoneticPr fontId="18"/>
  </si>
  <si>
    <t>フィリップ証券
	Phillip Securities Japan, Ltd.</t>
    <phoneticPr fontId="3"/>
  </si>
  <si>
    <t>Minimum 20,000 units,
more in multiples of 10,000</t>
    <phoneticPr fontId="3"/>
  </si>
  <si>
    <t>✓</t>
    <phoneticPr fontId="3"/>
  </si>
  <si>
    <t>✓</t>
  </si>
  <si>
    <t>Minimum 1,000 units,
more in multiples of 1,000</t>
    <phoneticPr fontId="3"/>
  </si>
  <si>
    <t>TSE Standard
 Top 20</t>
    <phoneticPr fontId="3"/>
  </si>
  <si>
    <t>スタンダードＴＯＰ２０</t>
    <phoneticPr fontId="3"/>
  </si>
  <si>
    <t>-</t>
    <phoneticPr fontId="3"/>
  </si>
  <si>
    <t xml:space="preserve">TSE Growth 
Core </t>
    <phoneticPr fontId="3"/>
  </si>
  <si>
    <r>
      <t xml:space="preserve">TOPIX
</t>
    </r>
    <r>
      <rPr>
        <sz val="10"/>
        <rFont val="ＭＳ Ｐゴシック"/>
        <family val="3"/>
        <charset val="128"/>
      </rPr>
      <t>ブル２倍</t>
    </r>
    <rPh sb="9" eb="10">
      <t>バイ</t>
    </rPh>
    <phoneticPr fontId="3"/>
  </si>
  <si>
    <r>
      <t xml:space="preserve">TOPIX
</t>
    </r>
    <r>
      <rPr>
        <sz val="10"/>
        <rFont val="ＭＳ Ｐゴシック"/>
        <family val="3"/>
        <charset val="128"/>
      </rPr>
      <t>ベア</t>
    </r>
    <phoneticPr fontId="3"/>
  </si>
  <si>
    <r>
      <t xml:space="preserve">TOPIX
</t>
    </r>
    <r>
      <rPr>
        <sz val="10"/>
        <rFont val="ＭＳ Ｐゴシック"/>
        <family val="3"/>
        <charset val="128"/>
      </rPr>
      <t>ベア２倍</t>
    </r>
    <rPh sb="9" eb="10">
      <t>バイ</t>
    </rPh>
    <phoneticPr fontId="3"/>
  </si>
  <si>
    <t>Minimum 5,000 units,
more in multiples of 1,000</t>
    <phoneticPr fontId="3"/>
  </si>
  <si>
    <t>HSCEI
Bear -1x</t>
    <phoneticPr fontId="3"/>
  </si>
  <si>
    <t>グロース250</t>
    <phoneticPr fontId="3"/>
  </si>
  <si>
    <t xml:space="preserve"> TSE
REIT</t>
    <phoneticPr fontId="3"/>
  </si>
  <si>
    <t>REIT</t>
    <phoneticPr fontId="3"/>
  </si>
  <si>
    <t>TSE REIT Inverse -1x</t>
    <phoneticPr fontId="3"/>
  </si>
  <si>
    <t>REIT
インバース</t>
    <phoneticPr fontId="3"/>
  </si>
  <si>
    <t>318A</t>
    <phoneticPr fontId="3"/>
  </si>
  <si>
    <t>360A</t>
    <phoneticPr fontId="3"/>
  </si>
  <si>
    <t xml:space="preserve"> TSE
REIT Core</t>
    <phoneticPr fontId="3"/>
  </si>
  <si>
    <t>REIT Core</t>
    <phoneticPr fontId="3"/>
  </si>
  <si>
    <t>459A</t>
    <phoneticPr fontId="3"/>
  </si>
  <si>
    <r>
      <t>Nomura</t>
    </r>
    <r>
      <rPr>
        <b/>
        <sz val="10"/>
        <rFont val="ＭＳ Ｐゴシック"/>
        <family val="2"/>
        <charset val="128"/>
      </rPr>
      <t>　</t>
    </r>
    <r>
      <rPr>
        <b/>
        <sz val="10"/>
        <rFont val="Arial"/>
        <family val="2"/>
      </rPr>
      <t xml:space="preserve">High-Yield J-REIT Index </t>
    </r>
    <phoneticPr fontId="3"/>
  </si>
  <si>
    <t>野村高利回り
Jリート</t>
    <rPh sb="0" eb="2">
      <t>ノムラ</t>
    </rPh>
    <rPh sb="2" eb="5">
      <t>コウリマワ</t>
    </rPh>
    <phoneticPr fontId="3"/>
  </si>
  <si>
    <t>PBR Improvement over 1x ETF</t>
    <phoneticPr fontId="7"/>
  </si>
  <si>
    <t>Minimum 500 units,
more in multiples of 500</t>
    <phoneticPr fontId="3"/>
  </si>
  <si>
    <t>Strategic Shareholding Disposal Promotion ETF</t>
    <phoneticPr fontId="3"/>
  </si>
  <si>
    <t>Investor-Management Unite as One ETF</t>
    <phoneticPr fontId="3"/>
  </si>
  <si>
    <t>一心同体</t>
    <rPh sb="0" eb="4">
      <t>イッシンドウタイ</t>
    </rPh>
    <phoneticPr fontId="3"/>
  </si>
  <si>
    <t>Sector Restructuring Select ETF TV</t>
    <phoneticPr fontId="7"/>
  </si>
  <si>
    <t>テレビ業界</t>
    <rPh sb="3" eb="5">
      <t>ギョウカイ</t>
    </rPh>
    <phoneticPr fontId="3"/>
  </si>
  <si>
    <t>Sector Restructuring Select ETF Regional Banks</t>
    <phoneticPr fontId="3"/>
  </si>
  <si>
    <t>Sector Restructuring Select ETF Event-Driven REITs</t>
    <phoneticPr fontId="3"/>
  </si>
  <si>
    <t>REITイベント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</si>
</sst>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/&quot;mm&quot;/&quot;dd"/>
    <numFmt numFmtId="177" formatCode="aaa"/>
    <numFmt numFmtId="178" formatCode="ddd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Arial"/>
      <family val="2"/>
    </font>
    <font>
      <sz val="6"/>
      <name val="ＭＳ Ｐゴシック"/>
      <family val="3"/>
      <charset val="128"/>
    </font>
    <font>
      <b/>
      <u val="double"/>
      <sz val="10"/>
      <name val="Arial"/>
      <family val="2"/>
    </font>
    <font>
      <sz val="10"/>
      <name val="Arial"/>
      <family val="2"/>
    </font>
    <font>
      <b/>
      <sz val="10"/>
      <name val="ＭＳ Ｐゴシック"/>
      <family val="3"/>
      <charset val="128"/>
    </font>
    <font>
      <b/>
      <sz val="11"/>
      <name val="Times New Roman"/>
      <family val="1"/>
    </font>
    <font>
      <b/>
      <sz val="10"/>
      <name val="Arial"/>
      <family val="3"/>
    </font>
    <font>
      <b/>
      <sz val="9"/>
      <name val="Arial"/>
      <family val="2"/>
    </font>
    <font>
      <b/>
      <sz val="10"/>
      <name val="Arial"/>
      <family val="2"/>
      <charset val="128"/>
    </font>
    <font>
      <b/>
      <sz val="10"/>
      <name val="ＭＳ Ｐゴシック"/>
      <family val="2"/>
      <charset val="128"/>
    </font>
    <font>
      <b/>
      <sz val="10"/>
      <name val="Arial"/>
      <family val="3"/>
      <charset val="128"/>
    </font>
    <font>
      <b/>
      <sz val="10"/>
      <name val="ＭＳ ゴシック"/>
      <family val="3"/>
      <charset val="128"/>
    </font>
    <font>
      <b/>
      <sz val="10"/>
      <name val="Yu Gothic"/>
      <family val="2"/>
      <charset val="128"/>
    </font>
    <font>
      <b/>
      <sz val="10"/>
      <name val="游ゴシック"/>
      <family val="2"/>
      <charset val="128"/>
    </font>
    <font>
      <b/>
      <sz val="11"/>
      <name val="ＭＳ Ｐゴシック"/>
      <family val="3"/>
      <charset val="128"/>
    </font>
    <font>
      <sz val="9"/>
      <name val="Meiryo UI"/>
      <family val="3"/>
      <charset val="128"/>
    </font>
    <font>
      <sz val="10"/>
      <color theme="1"/>
      <name val="ＭＳ Ｐゴシック"/>
      <family val="2"/>
      <charset val="128"/>
    </font>
    <font>
      <b/>
      <sz val="14"/>
      <name val="Meiryo UI"/>
      <family val="3"/>
      <charset val="128"/>
    </font>
    <font>
      <sz val="10"/>
      <name val="ＭＳ Ｐゴシック"/>
      <family val="3"/>
      <charset val="128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14" fontId="0" fillId="0" borderId="0" xfId="0" applyNumberFormat="1">
      <alignment vertical="center"/>
    </xf>
    <xf numFmtId="0" fontId="6" fillId="2" borderId="1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176" fontId="16" fillId="0" borderId="1" xfId="0" applyNumberFormat="1" applyFont="1" applyBorder="1" applyAlignment="1">
      <alignment horizontal="center" vertical="center"/>
    </xf>
    <xf numFmtId="177" fontId="16" fillId="0" borderId="2" xfId="0" applyNumberFormat="1" applyFont="1" applyBorder="1" applyAlignment="1">
      <alignment horizontal="center" vertical="center"/>
    </xf>
    <xf numFmtId="178" fontId="16" fillId="0" borderId="10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16" fillId="0" borderId="4" xfId="0" applyNumberFormat="1" applyFont="1" applyBorder="1" applyAlignment="1">
      <alignment horizontal="center" vertical="center"/>
    </xf>
    <xf numFmtId="177" fontId="16" fillId="0" borderId="5" xfId="0" applyNumberFormat="1" applyFont="1" applyBorder="1" applyAlignment="1">
      <alignment horizontal="center" vertical="center"/>
    </xf>
    <xf numFmtId="178" fontId="16" fillId="0" borderId="12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left" vertical="center"/>
    </xf>
    <xf numFmtId="38" fontId="0" fillId="0" borderId="0" xfId="1" applyFont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2" fillId="3" borderId="16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38" fontId="2" fillId="2" borderId="16" xfId="1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38" fontId="0" fillId="0" borderId="16" xfId="1" applyFont="1" applyBorder="1" applyAlignment="1">
      <alignment vertical="center" wrapText="1"/>
    </xf>
    <xf numFmtId="0" fontId="19" fillId="0" borderId="16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11" fillId="3" borderId="16" xfId="0" applyFont="1" applyFill="1" applyBorder="1" applyAlignment="1">
      <alignment horizontal="center" vertical="center" wrapText="1"/>
    </xf>
    <xf numFmtId="38" fontId="0" fillId="0" borderId="16" xfId="1" applyFont="1" applyBorder="1" applyAlignment="1">
      <alignment horizontal="right" vertical="center"/>
    </xf>
    <xf numFmtId="0" fontId="5" fillId="2" borderId="16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CCF0D-1489-4115-9871-76572B487E2B}">
  <sheetPr codeName="Sheet2"/>
  <dimension ref="A1:AB55"/>
  <sheetViews>
    <sheetView tabSelected="1" workbookViewId="0">
      <pane xSplit="3" ySplit="5" topLeftCell="J21" activePane="bottomRight" state="frozen"/>
      <selection activeCell="E10" sqref="E10"/>
      <selection pane="topRight" activeCell="E10" sqref="E10"/>
      <selection pane="bottomLeft" activeCell="E10" sqref="E10"/>
      <selection pane="bottomRight" activeCell="T37" sqref="T37"/>
    </sheetView>
  </sheetViews>
  <sheetFormatPr defaultRowHeight="13.5"/>
  <cols>
    <col min="1" max="1" width="14.5" customWidth="1"/>
    <col min="2" max="2" width="3.75" style="35" bestFit="1" customWidth="1"/>
    <col min="3" max="3" width="4.875" style="35" customWidth="1"/>
    <col min="4" max="6" width="10.375" customWidth="1"/>
    <col min="7" max="7" width="11.125" customWidth="1"/>
    <col min="8" max="9" width="10.375" customWidth="1"/>
    <col min="10" max="10" width="11.625" customWidth="1"/>
    <col min="11" max="24" width="10.375" customWidth="1"/>
    <col min="25" max="25" width="11.25" customWidth="1"/>
    <col min="26" max="26" width="11.75" customWidth="1"/>
    <col min="27" max="27" width="12.875" customWidth="1"/>
    <col min="28" max="28" width="10.875" customWidth="1"/>
  </cols>
  <sheetData>
    <row r="1" spans="1:28">
      <c r="A1" s="1" t="s">
        <v>0</v>
      </c>
      <c r="B1" s="2"/>
      <c r="C1" s="3"/>
      <c r="D1" s="4"/>
      <c r="H1" t="s">
        <v>1</v>
      </c>
      <c r="J1" s="5">
        <v>45992</v>
      </c>
    </row>
    <row r="2" spans="1:28">
      <c r="A2" s="6" t="s">
        <v>2</v>
      </c>
      <c r="B2" s="7"/>
      <c r="C2" s="8"/>
      <c r="D2" s="9"/>
      <c r="E2" s="10"/>
      <c r="F2" s="10"/>
      <c r="G2" s="10"/>
      <c r="H2" s="10"/>
      <c r="I2" s="11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2"/>
      <c r="Z2" s="10"/>
      <c r="AA2" s="10"/>
      <c r="AB2" s="12"/>
    </row>
    <row r="3" spans="1:28">
      <c r="A3" s="55" t="s">
        <v>3</v>
      </c>
      <c r="B3" s="56"/>
      <c r="C3" s="56"/>
      <c r="D3" s="13">
        <v>1671</v>
      </c>
      <c r="E3" s="13">
        <v>1679</v>
      </c>
      <c r="F3" s="13">
        <v>1551</v>
      </c>
      <c r="G3" s="13">
        <v>1563</v>
      </c>
      <c r="H3" s="13">
        <v>1568</v>
      </c>
      <c r="I3" s="13">
        <v>1569</v>
      </c>
      <c r="J3" s="13">
        <v>1356</v>
      </c>
      <c r="K3" s="13">
        <v>1579</v>
      </c>
      <c r="L3" s="13">
        <v>1580</v>
      </c>
      <c r="M3" s="13">
        <v>1360</v>
      </c>
      <c r="N3" s="13">
        <v>1572</v>
      </c>
      <c r="O3" s="13">
        <v>1573</v>
      </c>
      <c r="P3" s="13">
        <v>1469</v>
      </c>
      <c r="Q3" s="13">
        <v>2516</v>
      </c>
      <c r="R3" s="13">
        <v>2555</v>
      </c>
      <c r="S3" s="13">
        <v>2094</v>
      </c>
      <c r="T3" s="13" t="s">
        <v>4</v>
      </c>
      <c r="U3" s="13" t="s">
        <v>5</v>
      </c>
      <c r="V3" s="13" t="s">
        <v>6</v>
      </c>
      <c r="W3" s="13">
        <v>2080</v>
      </c>
      <c r="X3" s="13">
        <v>2081</v>
      </c>
      <c r="Y3" s="14">
        <v>2082</v>
      </c>
      <c r="Z3" s="13" t="s">
        <v>7</v>
      </c>
      <c r="AA3" s="13" t="s">
        <v>8</v>
      </c>
      <c r="AB3" s="14" t="s">
        <v>9</v>
      </c>
    </row>
    <row r="4" spans="1:28" ht="45" customHeight="1">
      <c r="A4" s="55" t="s">
        <v>10</v>
      </c>
      <c r="B4" s="56"/>
      <c r="C4" s="56"/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19</v>
      </c>
      <c r="M4" s="13" t="s">
        <v>20</v>
      </c>
      <c r="N4" s="13" t="s">
        <v>21</v>
      </c>
      <c r="O4" s="13" t="s">
        <v>22</v>
      </c>
      <c r="P4" s="13" t="s">
        <v>23</v>
      </c>
      <c r="Q4" s="13" t="s">
        <v>24</v>
      </c>
      <c r="R4" s="13" t="s">
        <v>25</v>
      </c>
      <c r="S4" s="13" t="s">
        <v>26</v>
      </c>
      <c r="T4" s="15" t="s">
        <v>27</v>
      </c>
      <c r="U4" s="15" t="s">
        <v>28</v>
      </c>
      <c r="V4" s="15" t="s">
        <v>29</v>
      </c>
      <c r="W4" s="15" t="s">
        <v>30</v>
      </c>
      <c r="X4" s="15" t="s">
        <v>31</v>
      </c>
      <c r="Y4" s="16" t="s">
        <v>32</v>
      </c>
      <c r="Z4" s="15" t="s">
        <v>33</v>
      </c>
      <c r="AA4" s="15" t="s">
        <v>34</v>
      </c>
      <c r="AB4" s="16" t="s">
        <v>35</v>
      </c>
    </row>
    <row r="5" spans="1:28" ht="39.75" customHeight="1">
      <c r="A5" s="57" t="s">
        <v>36</v>
      </c>
      <c r="B5" s="58"/>
      <c r="C5" s="58"/>
      <c r="D5" s="17" t="s">
        <v>11</v>
      </c>
      <c r="E5" s="17" t="s">
        <v>37</v>
      </c>
      <c r="F5" s="18" t="s">
        <v>38</v>
      </c>
      <c r="G5" s="19" t="s">
        <v>39</v>
      </c>
      <c r="H5" s="17" t="s">
        <v>40</v>
      </c>
      <c r="I5" s="17" t="s">
        <v>41</v>
      </c>
      <c r="J5" s="17" t="s">
        <v>42</v>
      </c>
      <c r="K5" s="17" t="s">
        <v>43</v>
      </c>
      <c r="L5" s="17" t="s">
        <v>44</v>
      </c>
      <c r="M5" s="17" t="s">
        <v>45</v>
      </c>
      <c r="N5" s="17" t="s">
        <v>46</v>
      </c>
      <c r="O5" s="17" t="s">
        <v>47</v>
      </c>
      <c r="P5" s="17" t="s">
        <v>48</v>
      </c>
      <c r="Q5" s="20" t="s">
        <v>49</v>
      </c>
      <c r="R5" s="17" t="s">
        <v>50</v>
      </c>
      <c r="S5" s="18" t="s">
        <v>51</v>
      </c>
      <c r="T5" s="18" t="s">
        <v>52</v>
      </c>
      <c r="U5" s="18" t="s">
        <v>53</v>
      </c>
      <c r="V5" s="17" t="s">
        <v>54</v>
      </c>
      <c r="W5" s="17" t="s">
        <v>55</v>
      </c>
      <c r="X5" s="17" t="s">
        <v>56</v>
      </c>
      <c r="Y5" s="21" t="s">
        <v>57</v>
      </c>
      <c r="Z5" s="22" t="s">
        <v>58</v>
      </c>
      <c r="AA5" s="23" t="s">
        <v>59</v>
      </c>
      <c r="AB5" s="24" t="s">
        <v>60</v>
      </c>
    </row>
    <row r="6" spans="1:28">
      <c r="A6" s="25">
        <v>45992</v>
      </c>
      <c r="B6" s="26">
        <f t="shared" ref="B6:B46" si="0">A6</f>
        <v>45992</v>
      </c>
      <c r="C6" s="27">
        <f t="shared" ref="C6:C46" si="1">A6</f>
        <v>45992</v>
      </c>
      <c r="D6" s="28"/>
      <c r="E6" s="29"/>
      <c r="F6" s="29" t="s">
        <v>61</v>
      </c>
      <c r="G6" s="29" t="s">
        <v>61</v>
      </c>
      <c r="H6" s="29"/>
      <c r="I6" s="29"/>
      <c r="J6" s="29"/>
      <c r="K6" s="29"/>
      <c r="L6" s="29"/>
      <c r="M6" s="29"/>
      <c r="N6" s="29" t="s">
        <v>61</v>
      </c>
      <c r="O6" s="29" t="s">
        <v>61</v>
      </c>
      <c r="P6" s="29"/>
      <c r="Q6" s="29"/>
      <c r="R6" s="29" t="s">
        <v>61</v>
      </c>
      <c r="S6" s="29"/>
      <c r="T6" s="29"/>
      <c r="U6" s="29"/>
      <c r="V6" s="29" t="s">
        <v>61</v>
      </c>
      <c r="W6" s="29"/>
      <c r="X6" s="29"/>
      <c r="Y6" s="29"/>
      <c r="Z6" s="29"/>
      <c r="AA6" s="29"/>
      <c r="AB6" s="29"/>
    </row>
    <row r="7" spans="1:28">
      <c r="A7" s="30">
        <v>45993</v>
      </c>
      <c r="B7" s="31">
        <f t="shared" si="0"/>
        <v>45993</v>
      </c>
      <c r="C7" s="32">
        <f t="shared" si="1"/>
        <v>45993</v>
      </c>
      <c r="D7" s="33"/>
      <c r="E7" s="34"/>
      <c r="F7" s="34"/>
      <c r="G7" s="34" t="s">
        <v>61</v>
      </c>
      <c r="H7" s="34"/>
      <c r="I7" s="34"/>
      <c r="J7" s="34"/>
      <c r="K7" s="34"/>
      <c r="L7" s="34"/>
      <c r="M7" s="34"/>
      <c r="N7" s="34" t="s">
        <v>61</v>
      </c>
      <c r="O7" s="34" t="s">
        <v>61</v>
      </c>
      <c r="P7" s="34"/>
      <c r="Q7" s="34"/>
      <c r="R7" s="34" t="s">
        <v>61</v>
      </c>
      <c r="S7" s="34"/>
      <c r="T7" s="34"/>
      <c r="U7" s="34"/>
      <c r="V7" s="34" t="s">
        <v>61</v>
      </c>
      <c r="W7" s="34"/>
      <c r="X7" s="34"/>
      <c r="Y7" s="34"/>
      <c r="Z7" s="34"/>
      <c r="AA7" s="34"/>
      <c r="AB7" s="34"/>
    </row>
    <row r="8" spans="1:28">
      <c r="A8" s="30">
        <v>45994</v>
      </c>
      <c r="B8" s="31">
        <f t="shared" si="0"/>
        <v>45994</v>
      </c>
      <c r="C8" s="32">
        <f t="shared" si="1"/>
        <v>45994</v>
      </c>
      <c r="D8" s="33"/>
      <c r="E8" s="34" t="s">
        <v>61</v>
      </c>
      <c r="F8" s="34"/>
      <c r="G8" s="34" t="s">
        <v>61</v>
      </c>
      <c r="H8" s="34"/>
      <c r="I8" s="34"/>
      <c r="J8" s="34"/>
      <c r="K8" s="34"/>
      <c r="L8" s="34"/>
      <c r="M8" s="34"/>
      <c r="N8" s="34" t="s">
        <v>61</v>
      </c>
      <c r="O8" s="34" t="s">
        <v>61</v>
      </c>
      <c r="P8" s="34"/>
      <c r="Q8" s="34"/>
      <c r="R8" s="34" t="s">
        <v>61</v>
      </c>
      <c r="S8" s="34"/>
      <c r="T8" s="34"/>
      <c r="U8" s="34"/>
      <c r="V8" s="34" t="s">
        <v>61</v>
      </c>
      <c r="W8" s="34"/>
      <c r="X8" s="34"/>
      <c r="Y8" s="34"/>
      <c r="Z8" s="34"/>
      <c r="AA8" s="34"/>
      <c r="AB8" s="34"/>
    </row>
    <row r="9" spans="1:28">
      <c r="A9" s="30">
        <v>45995</v>
      </c>
      <c r="B9" s="31">
        <f t="shared" si="0"/>
        <v>45995</v>
      </c>
      <c r="C9" s="32">
        <f t="shared" si="1"/>
        <v>45995</v>
      </c>
      <c r="D9" s="33"/>
      <c r="E9" s="34" t="s">
        <v>61</v>
      </c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 t="s">
        <v>61</v>
      </c>
      <c r="S9" s="34"/>
      <c r="T9" s="34"/>
      <c r="U9" s="34"/>
      <c r="V9" s="34" t="s">
        <v>61</v>
      </c>
      <c r="W9" s="34"/>
      <c r="X9" s="34"/>
      <c r="Y9" s="34"/>
      <c r="Z9" s="34"/>
      <c r="AA9" s="34"/>
      <c r="AB9" s="34"/>
    </row>
    <row r="10" spans="1:28">
      <c r="A10" s="30">
        <v>45996</v>
      </c>
      <c r="B10" s="31">
        <f t="shared" si="0"/>
        <v>45996</v>
      </c>
      <c r="C10" s="32">
        <f t="shared" si="1"/>
        <v>45996</v>
      </c>
      <c r="D10" s="33"/>
      <c r="E10" s="34" t="s">
        <v>61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</row>
    <row r="11" spans="1:28">
      <c r="A11" s="30">
        <v>45999</v>
      </c>
      <c r="B11" s="31">
        <f t="shared" si="0"/>
        <v>45999</v>
      </c>
      <c r="C11" s="32">
        <f t="shared" si="1"/>
        <v>45999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 t="s">
        <v>61</v>
      </c>
      <c r="X11" s="34" t="s">
        <v>61</v>
      </c>
      <c r="Y11" s="34" t="s">
        <v>61</v>
      </c>
      <c r="Z11" s="34"/>
      <c r="AA11" s="34"/>
      <c r="AB11" s="34"/>
    </row>
    <row r="12" spans="1:28">
      <c r="A12" s="30">
        <v>46000</v>
      </c>
      <c r="B12" s="31">
        <f t="shared" si="0"/>
        <v>46000</v>
      </c>
      <c r="C12" s="32">
        <f t="shared" si="1"/>
        <v>46000</v>
      </c>
      <c r="D12" s="33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 t="s">
        <v>61</v>
      </c>
      <c r="X12" s="34" t="s">
        <v>61</v>
      </c>
      <c r="Y12" s="34" t="s">
        <v>61</v>
      </c>
      <c r="Z12" s="34"/>
      <c r="AA12" s="34"/>
      <c r="AB12" s="34"/>
    </row>
    <row r="13" spans="1:28">
      <c r="A13" s="30">
        <v>46001</v>
      </c>
      <c r="B13" s="31">
        <f t="shared" si="0"/>
        <v>46001</v>
      </c>
      <c r="C13" s="32">
        <f t="shared" si="1"/>
        <v>46001</v>
      </c>
      <c r="D13" s="33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 t="s">
        <v>61</v>
      </c>
      <c r="X13" s="34" t="s">
        <v>61</v>
      </c>
      <c r="Y13" s="34" t="s">
        <v>61</v>
      </c>
      <c r="Z13" s="34"/>
      <c r="AA13" s="34"/>
      <c r="AB13" s="34"/>
    </row>
    <row r="14" spans="1:28">
      <c r="A14" s="30">
        <v>46002</v>
      </c>
      <c r="B14" s="31">
        <f t="shared" si="0"/>
        <v>46002</v>
      </c>
      <c r="C14" s="32">
        <f t="shared" si="1"/>
        <v>46002</v>
      </c>
      <c r="D14" s="33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</row>
    <row r="15" spans="1:28">
      <c r="A15" s="30">
        <v>46003</v>
      </c>
      <c r="B15" s="31">
        <f t="shared" si="0"/>
        <v>46003</v>
      </c>
      <c r="C15" s="32">
        <f t="shared" si="1"/>
        <v>46003</v>
      </c>
      <c r="D15" s="33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</row>
    <row r="16" spans="1:28">
      <c r="A16" s="30">
        <v>46006</v>
      </c>
      <c r="B16" s="31">
        <f t="shared" si="0"/>
        <v>46006</v>
      </c>
      <c r="C16" s="32">
        <f t="shared" si="1"/>
        <v>46006</v>
      </c>
      <c r="D16" s="33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</row>
    <row r="17" spans="1:28">
      <c r="A17" s="30">
        <v>46007</v>
      </c>
      <c r="B17" s="31">
        <f t="shared" si="0"/>
        <v>46007</v>
      </c>
      <c r="C17" s="32">
        <f t="shared" si="1"/>
        <v>46007</v>
      </c>
      <c r="D17" s="33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</row>
    <row r="18" spans="1:28">
      <c r="A18" s="30">
        <v>46008</v>
      </c>
      <c r="B18" s="31">
        <f t="shared" si="0"/>
        <v>46008</v>
      </c>
      <c r="C18" s="32">
        <f t="shared" si="1"/>
        <v>46008</v>
      </c>
      <c r="D18" s="33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</row>
    <row r="19" spans="1:28">
      <c r="A19" s="30">
        <v>46009</v>
      </c>
      <c r="B19" s="31">
        <f t="shared" si="0"/>
        <v>46009</v>
      </c>
      <c r="C19" s="32">
        <f t="shared" si="1"/>
        <v>46009</v>
      </c>
      <c r="D19" s="33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</row>
    <row r="20" spans="1:28">
      <c r="A20" s="30">
        <v>46010</v>
      </c>
      <c r="B20" s="31">
        <f t="shared" si="0"/>
        <v>46010</v>
      </c>
      <c r="C20" s="32">
        <f t="shared" si="1"/>
        <v>46010</v>
      </c>
      <c r="D20" s="33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</row>
    <row r="21" spans="1:28">
      <c r="A21" s="30">
        <v>46013</v>
      </c>
      <c r="B21" s="31">
        <f t="shared" si="0"/>
        <v>46013</v>
      </c>
      <c r="C21" s="32">
        <f t="shared" si="1"/>
        <v>46013</v>
      </c>
      <c r="D21" s="33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</row>
    <row r="22" spans="1:28">
      <c r="A22" s="30">
        <v>46014</v>
      </c>
      <c r="B22" s="31">
        <f t="shared" si="0"/>
        <v>46014</v>
      </c>
      <c r="C22" s="32">
        <f t="shared" si="1"/>
        <v>46014</v>
      </c>
      <c r="D22" s="33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</row>
    <row r="23" spans="1:28">
      <c r="A23" s="30">
        <v>46015</v>
      </c>
      <c r="B23" s="31">
        <f t="shared" si="0"/>
        <v>46015</v>
      </c>
      <c r="C23" s="32">
        <f t="shared" si="1"/>
        <v>46015</v>
      </c>
      <c r="D23" s="33"/>
      <c r="E23" s="34"/>
      <c r="F23" s="34"/>
      <c r="G23" s="34"/>
      <c r="H23" s="34"/>
      <c r="I23" s="34"/>
      <c r="J23" s="34"/>
      <c r="K23" s="34"/>
      <c r="L23" s="34"/>
      <c r="M23" s="34"/>
      <c r="N23" s="34" t="s">
        <v>61</v>
      </c>
      <c r="O23" s="34" t="s">
        <v>61</v>
      </c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</row>
    <row r="24" spans="1:28">
      <c r="A24" s="30">
        <v>46016</v>
      </c>
      <c r="B24" s="31">
        <f t="shared" si="0"/>
        <v>46016</v>
      </c>
      <c r="C24" s="32">
        <f t="shared" si="1"/>
        <v>46016</v>
      </c>
      <c r="D24" s="33" t="s">
        <v>61</v>
      </c>
      <c r="E24" s="34" t="s">
        <v>61</v>
      </c>
      <c r="F24" s="34"/>
      <c r="G24" s="34"/>
      <c r="H24" s="34"/>
      <c r="I24" s="34"/>
      <c r="J24" s="34"/>
      <c r="K24" s="34"/>
      <c r="L24" s="34"/>
      <c r="M24" s="34"/>
      <c r="N24" s="34" t="s">
        <v>61</v>
      </c>
      <c r="O24" s="34" t="s">
        <v>61</v>
      </c>
      <c r="P24" s="34"/>
      <c r="Q24" s="34"/>
      <c r="R24" s="34"/>
      <c r="S24" s="34"/>
      <c r="T24" s="34" t="s">
        <v>61</v>
      </c>
      <c r="U24" s="34"/>
      <c r="V24" s="34"/>
      <c r="W24" s="34"/>
      <c r="X24" s="34"/>
      <c r="Y24" s="34"/>
      <c r="Z24" s="34"/>
      <c r="AA24" s="34"/>
      <c r="AB24" s="34"/>
    </row>
    <row r="25" spans="1:28">
      <c r="A25" s="30">
        <v>46017</v>
      </c>
      <c r="B25" s="31">
        <f t="shared" si="0"/>
        <v>46017</v>
      </c>
      <c r="C25" s="32">
        <f t="shared" si="1"/>
        <v>46017</v>
      </c>
      <c r="D25" s="33"/>
      <c r="E25" s="34"/>
      <c r="F25" s="34" t="s">
        <v>61</v>
      </c>
      <c r="G25" s="34" t="s">
        <v>61</v>
      </c>
      <c r="H25" s="34"/>
      <c r="I25" s="34"/>
      <c r="J25" s="34"/>
      <c r="K25" s="34"/>
      <c r="L25" s="34"/>
      <c r="M25" s="34"/>
      <c r="N25" s="34" t="s">
        <v>61</v>
      </c>
      <c r="O25" s="34" t="s">
        <v>61</v>
      </c>
      <c r="P25" s="34"/>
      <c r="Q25" s="34"/>
      <c r="R25" s="34" t="s">
        <v>61</v>
      </c>
      <c r="S25" s="34"/>
      <c r="T25" s="34"/>
      <c r="U25" s="34" t="s">
        <v>61</v>
      </c>
      <c r="V25" s="34" t="s">
        <v>61</v>
      </c>
      <c r="W25" s="34"/>
      <c r="X25" s="34"/>
      <c r="Y25" s="34"/>
      <c r="Z25" s="34"/>
      <c r="AA25" s="34"/>
      <c r="AB25" s="34"/>
    </row>
    <row r="26" spans="1:28">
      <c r="A26" s="30">
        <v>46020</v>
      </c>
      <c r="B26" s="31">
        <f t="shared" si="0"/>
        <v>46020</v>
      </c>
      <c r="C26" s="32">
        <f t="shared" si="1"/>
        <v>46020</v>
      </c>
      <c r="D26" s="33"/>
      <c r="E26" s="34"/>
      <c r="F26" s="34" t="s">
        <v>61</v>
      </c>
      <c r="G26" s="34" t="s">
        <v>61</v>
      </c>
      <c r="H26" s="34" t="s">
        <v>61</v>
      </c>
      <c r="I26" s="34" t="s">
        <v>61</v>
      </c>
      <c r="J26" s="34" t="s">
        <v>61</v>
      </c>
      <c r="K26" s="34" t="s">
        <v>61</v>
      </c>
      <c r="L26" s="34" t="s">
        <v>61</v>
      </c>
      <c r="M26" s="34" t="s">
        <v>61</v>
      </c>
      <c r="N26" s="34" t="s">
        <v>61</v>
      </c>
      <c r="O26" s="34" t="s">
        <v>61</v>
      </c>
      <c r="P26" s="34" t="s">
        <v>61</v>
      </c>
      <c r="Q26" s="34"/>
      <c r="R26" s="34" t="s">
        <v>61</v>
      </c>
      <c r="S26" s="34"/>
      <c r="T26" s="34"/>
      <c r="U26" s="34" t="s">
        <v>61</v>
      </c>
      <c r="V26" s="34" t="s">
        <v>61</v>
      </c>
      <c r="W26" s="34"/>
      <c r="X26" s="34"/>
      <c r="Y26" s="34"/>
      <c r="Z26" s="34"/>
      <c r="AA26" s="34"/>
      <c r="AB26" s="34"/>
    </row>
    <row r="27" spans="1:28">
      <c r="A27" s="30">
        <v>46021</v>
      </c>
      <c r="B27" s="31">
        <f t="shared" si="0"/>
        <v>46021</v>
      </c>
      <c r="C27" s="32">
        <f t="shared" si="1"/>
        <v>46021</v>
      </c>
      <c r="D27" s="33"/>
      <c r="E27" s="34"/>
      <c r="F27" s="34" t="s">
        <v>61</v>
      </c>
      <c r="G27" s="34" t="s">
        <v>61</v>
      </c>
      <c r="H27" s="34"/>
      <c r="I27" s="34"/>
      <c r="J27" s="34"/>
      <c r="K27" s="34"/>
      <c r="L27" s="34"/>
      <c r="M27" s="34"/>
      <c r="N27" s="34" t="s">
        <v>61</v>
      </c>
      <c r="O27" s="34" t="s">
        <v>61</v>
      </c>
      <c r="P27" s="34"/>
      <c r="Q27" s="34"/>
      <c r="R27" s="34" t="s">
        <v>61</v>
      </c>
      <c r="S27" s="34"/>
      <c r="T27" s="34" t="s">
        <v>61</v>
      </c>
      <c r="U27" s="34" t="s">
        <v>61</v>
      </c>
      <c r="V27" s="34" t="s">
        <v>61</v>
      </c>
      <c r="W27" s="34"/>
      <c r="X27" s="34"/>
      <c r="Y27" s="34"/>
      <c r="Z27" s="34"/>
      <c r="AA27" s="34"/>
      <c r="AB27" s="34"/>
    </row>
    <row r="28" spans="1:28">
      <c r="A28" s="25">
        <v>46027</v>
      </c>
      <c r="B28" s="26">
        <f t="shared" si="0"/>
        <v>46027</v>
      </c>
      <c r="C28" s="27">
        <f t="shared" si="1"/>
        <v>46027</v>
      </c>
      <c r="D28" s="28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 t="s">
        <v>61</v>
      </c>
    </row>
    <row r="29" spans="1:28">
      <c r="A29" s="30">
        <v>46028</v>
      </c>
      <c r="B29" s="31">
        <f t="shared" si="0"/>
        <v>46028</v>
      </c>
      <c r="C29" s="32">
        <f t="shared" si="1"/>
        <v>46028</v>
      </c>
      <c r="D29" s="33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 t="s">
        <v>61</v>
      </c>
    </row>
    <row r="30" spans="1:28">
      <c r="A30" s="30">
        <v>46029</v>
      </c>
      <c r="B30" s="31">
        <f t="shared" si="0"/>
        <v>46029</v>
      </c>
      <c r="C30" s="32">
        <f t="shared" si="1"/>
        <v>46029</v>
      </c>
      <c r="D30" s="33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 t="s">
        <v>61</v>
      </c>
      <c r="S30" s="34"/>
      <c r="T30" s="34" t="s">
        <v>61</v>
      </c>
      <c r="U30" s="34" t="s">
        <v>61</v>
      </c>
      <c r="V30" s="34"/>
      <c r="W30" s="34"/>
      <c r="X30" s="34"/>
      <c r="Y30" s="34"/>
      <c r="Z30" s="34"/>
      <c r="AA30" s="34"/>
      <c r="AB30" s="34" t="s">
        <v>61</v>
      </c>
    </row>
    <row r="31" spans="1:28">
      <c r="A31" s="30">
        <v>46030</v>
      </c>
      <c r="B31" s="31">
        <f t="shared" si="0"/>
        <v>46030</v>
      </c>
      <c r="C31" s="32">
        <f t="shared" si="1"/>
        <v>46030</v>
      </c>
      <c r="D31" s="33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 t="s">
        <v>61</v>
      </c>
      <c r="S31" s="34"/>
      <c r="T31" s="34" t="s">
        <v>61</v>
      </c>
      <c r="U31" s="34" t="s">
        <v>61</v>
      </c>
      <c r="V31" s="34"/>
      <c r="W31" s="34"/>
      <c r="X31" s="34"/>
      <c r="Y31" s="34"/>
      <c r="Z31" s="34"/>
      <c r="AA31" s="34"/>
      <c r="AB31" s="34" t="s">
        <v>61</v>
      </c>
    </row>
    <row r="32" spans="1:28">
      <c r="A32" s="30">
        <v>46031</v>
      </c>
      <c r="B32" s="31">
        <f t="shared" si="0"/>
        <v>46031</v>
      </c>
      <c r="C32" s="32">
        <f t="shared" si="1"/>
        <v>46031</v>
      </c>
      <c r="D32" s="33" t="s">
        <v>61</v>
      </c>
      <c r="E32" s="34"/>
      <c r="F32" s="34"/>
      <c r="G32" s="34"/>
      <c r="H32" s="34"/>
      <c r="I32" s="34"/>
      <c r="J32" s="34"/>
      <c r="K32" s="34"/>
      <c r="L32" s="34"/>
      <c r="M32" s="34"/>
      <c r="N32" s="34" t="s">
        <v>61</v>
      </c>
      <c r="O32" s="34" t="s">
        <v>61</v>
      </c>
      <c r="P32" s="34"/>
      <c r="Q32" s="34"/>
      <c r="R32" s="34" t="s">
        <v>61</v>
      </c>
      <c r="S32" s="34"/>
      <c r="T32" s="34" t="s">
        <v>61</v>
      </c>
      <c r="U32" s="34" t="s">
        <v>61</v>
      </c>
      <c r="V32" s="34"/>
      <c r="W32" s="34"/>
      <c r="X32" s="34"/>
      <c r="Y32" s="34"/>
      <c r="Z32" s="34"/>
      <c r="AA32" s="34"/>
      <c r="AB32" s="34" t="s">
        <v>61</v>
      </c>
    </row>
    <row r="33" spans="1:28">
      <c r="A33" s="30">
        <v>46035</v>
      </c>
      <c r="B33" s="31">
        <f t="shared" si="0"/>
        <v>46035</v>
      </c>
      <c r="C33" s="32">
        <f t="shared" si="1"/>
        <v>46035</v>
      </c>
      <c r="D33" s="33" t="s">
        <v>61</v>
      </c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 t="s">
        <v>61</v>
      </c>
      <c r="U33" s="34"/>
      <c r="V33" s="34"/>
      <c r="W33" s="34"/>
      <c r="X33" s="34"/>
      <c r="Y33" s="34"/>
      <c r="Z33" s="34"/>
      <c r="AA33" s="34"/>
      <c r="AB33" s="34"/>
    </row>
    <row r="34" spans="1:28">
      <c r="A34" s="30">
        <v>46036</v>
      </c>
      <c r="B34" s="31">
        <f t="shared" si="0"/>
        <v>46036</v>
      </c>
      <c r="C34" s="32">
        <f t="shared" si="1"/>
        <v>46036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 t="s">
        <v>61</v>
      </c>
      <c r="U34" s="34"/>
      <c r="V34" s="34"/>
      <c r="W34" s="34"/>
      <c r="X34" s="34"/>
      <c r="Y34" s="34"/>
      <c r="Z34" s="34"/>
      <c r="AA34" s="34"/>
      <c r="AB34" s="34"/>
    </row>
    <row r="35" spans="1:28">
      <c r="A35" s="30">
        <v>46037</v>
      </c>
      <c r="B35" s="31">
        <f t="shared" si="0"/>
        <v>46037</v>
      </c>
      <c r="C35" s="32">
        <f t="shared" si="1"/>
        <v>46037</v>
      </c>
      <c r="D35" s="33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 spans="1:28">
      <c r="A36" s="30">
        <v>46038</v>
      </c>
      <c r="B36" s="31">
        <f t="shared" si="0"/>
        <v>46038</v>
      </c>
      <c r="C36" s="32">
        <f t="shared" si="1"/>
        <v>46038</v>
      </c>
      <c r="D36" s="33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spans="1:28">
      <c r="A37" s="30">
        <v>46041</v>
      </c>
      <c r="B37" s="31">
        <f t="shared" si="0"/>
        <v>46041</v>
      </c>
      <c r="C37" s="32">
        <f t="shared" si="1"/>
        <v>46041</v>
      </c>
      <c r="D37" s="33" t="s">
        <v>61</v>
      </c>
      <c r="E37" s="34" t="s">
        <v>61</v>
      </c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 t="s">
        <v>61</v>
      </c>
      <c r="U37" s="34"/>
      <c r="V37" s="34"/>
      <c r="W37" s="34"/>
      <c r="X37" s="34"/>
      <c r="Y37" s="34"/>
      <c r="Z37" s="34"/>
      <c r="AA37" s="34"/>
      <c r="AB37" s="34"/>
    </row>
    <row r="38" spans="1:28">
      <c r="A38" s="30">
        <v>46042</v>
      </c>
      <c r="B38" s="31">
        <f t="shared" si="0"/>
        <v>46042</v>
      </c>
      <c r="C38" s="32">
        <f t="shared" si="1"/>
        <v>46042</v>
      </c>
      <c r="D38" s="33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</row>
    <row r="39" spans="1:28">
      <c r="A39" s="30">
        <v>46043</v>
      </c>
      <c r="B39" s="31">
        <f t="shared" si="0"/>
        <v>46043</v>
      </c>
      <c r="C39" s="32">
        <f t="shared" si="1"/>
        <v>46043</v>
      </c>
      <c r="D39" s="33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</row>
    <row r="40" spans="1:28">
      <c r="A40" s="30">
        <v>46044</v>
      </c>
      <c r="B40" s="31">
        <f t="shared" si="0"/>
        <v>46044</v>
      </c>
      <c r="C40" s="32">
        <f t="shared" si="1"/>
        <v>46044</v>
      </c>
      <c r="D40" s="33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</row>
    <row r="41" spans="1:28">
      <c r="A41" s="30">
        <v>46045</v>
      </c>
      <c r="B41" s="31">
        <f t="shared" si="0"/>
        <v>46045</v>
      </c>
      <c r="C41" s="32">
        <f t="shared" si="1"/>
        <v>46045</v>
      </c>
      <c r="D41" s="33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</row>
    <row r="42" spans="1:28">
      <c r="A42" s="30">
        <v>46048</v>
      </c>
      <c r="B42" s="31">
        <f t="shared" si="0"/>
        <v>46048</v>
      </c>
      <c r="C42" s="32">
        <f t="shared" si="1"/>
        <v>46048</v>
      </c>
      <c r="D42" s="33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</row>
    <row r="43" spans="1:28">
      <c r="A43" s="30">
        <v>46049</v>
      </c>
      <c r="B43" s="31">
        <f t="shared" si="0"/>
        <v>46049</v>
      </c>
      <c r="C43" s="32">
        <f t="shared" si="1"/>
        <v>46049</v>
      </c>
      <c r="D43" s="33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</row>
    <row r="44" spans="1:28">
      <c r="A44" s="30">
        <v>46050</v>
      </c>
      <c r="B44" s="31">
        <f t="shared" si="0"/>
        <v>46050</v>
      </c>
      <c r="C44" s="32">
        <f t="shared" si="1"/>
        <v>46050</v>
      </c>
      <c r="D44" s="33"/>
      <c r="E44" s="34"/>
      <c r="F44" s="34" t="s">
        <v>61</v>
      </c>
      <c r="G44" s="34" t="s">
        <v>61</v>
      </c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 t="s">
        <v>61</v>
      </c>
      <c r="S44" s="34"/>
      <c r="T44" s="34"/>
      <c r="U44" s="34" t="s">
        <v>61</v>
      </c>
      <c r="V44" s="34" t="s">
        <v>61</v>
      </c>
      <c r="W44" s="34"/>
      <c r="X44" s="34"/>
      <c r="Y44" s="34"/>
      <c r="Z44" s="34"/>
      <c r="AA44" s="34"/>
      <c r="AB44" s="34"/>
    </row>
    <row r="45" spans="1:28">
      <c r="A45" s="30">
        <v>46051</v>
      </c>
      <c r="B45" s="31">
        <f t="shared" si="0"/>
        <v>46051</v>
      </c>
      <c r="C45" s="32">
        <f t="shared" si="1"/>
        <v>46051</v>
      </c>
      <c r="D45" s="33"/>
      <c r="E45" s="34"/>
      <c r="F45" s="34" t="s">
        <v>61</v>
      </c>
      <c r="G45" s="34" t="s">
        <v>61</v>
      </c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 t="s">
        <v>61</v>
      </c>
      <c r="S45" s="34"/>
      <c r="T45" s="34"/>
      <c r="U45" s="34" t="s">
        <v>61</v>
      </c>
      <c r="V45" s="34" t="s">
        <v>61</v>
      </c>
      <c r="W45" s="34"/>
      <c r="X45" s="34"/>
      <c r="Y45" s="34"/>
      <c r="Z45" s="34"/>
      <c r="AA45" s="34"/>
      <c r="AB45" s="34"/>
    </row>
    <row r="46" spans="1:28">
      <c r="A46" s="30">
        <v>46052</v>
      </c>
      <c r="B46" s="31">
        <f t="shared" si="0"/>
        <v>46052</v>
      </c>
      <c r="C46" s="32">
        <f t="shared" si="1"/>
        <v>46052</v>
      </c>
      <c r="D46" s="33"/>
      <c r="E46" s="34"/>
      <c r="F46" s="34" t="s">
        <v>61</v>
      </c>
      <c r="G46" s="34" t="s">
        <v>61</v>
      </c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 t="s">
        <v>61</v>
      </c>
      <c r="S46" s="34"/>
      <c r="T46" s="34"/>
      <c r="U46" s="34" t="s">
        <v>61</v>
      </c>
      <c r="V46" s="34" t="s">
        <v>61</v>
      </c>
      <c r="W46" s="34"/>
      <c r="X46" s="34"/>
      <c r="Y46" s="34"/>
      <c r="Z46" s="34"/>
      <c r="AA46" s="34"/>
      <c r="AB46" s="34"/>
    </row>
    <row r="47" spans="1:28">
      <c r="B47"/>
      <c r="C47"/>
    </row>
    <row r="48" spans="1:28">
      <c r="B48"/>
      <c r="C48"/>
    </row>
    <row r="49" spans="2:3">
      <c r="B49"/>
      <c r="C49"/>
    </row>
    <row r="50" spans="2:3">
      <c r="B50"/>
      <c r="C50"/>
    </row>
    <row r="51" spans="2:3">
      <c r="B51"/>
      <c r="C51"/>
    </row>
    <row r="52" spans="2:3">
      <c r="B52"/>
      <c r="C52"/>
    </row>
    <row r="53" spans="2:3">
      <c r="B53"/>
      <c r="C53"/>
    </row>
    <row r="54" spans="2:3">
      <c r="B54"/>
      <c r="C54"/>
    </row>
    <row r="55" spans="2:3">
      <c r="B55"/>
      <c r="C55"/>
    </row>
  </sheetData>
  <mergeCells count="3">
    <mergeCell ref="A3:C3"/>
    <mergeCell ref="A4:C4"/>
    <mergeCell ref="A5:C5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2E6F9-86AB-4266-B815-5726E5E932F5}">
  <sheetPr codeName="Sheet16">
    <pageSetUpPr fitToPage="1"/>
  </sheetPr>
  <dimension ref="B1:X27"/>
  <sheetViews>
    <sheetView zoomScale="84" zoomScaleNormal="84" workbookViewId="0">
      <pane xSplit="4" ySplit="2" topLeftCell="E10" activePane="bottomRight" state="frozen"/>
      <selection activeCell="E10" sqref="E10"/>
      <selection pane="topRight" activeCell="E10" sqref="E10"/>
      <selection pane="bottomLeft" activeCell="E10" sqref="E10"/>
      <selection pane="bottomRight" activeCell="E10" sqref="E10"/>
    </sheetView>
  </sheetViews>
  <sheetFormatPr defaultRowHeight="13.5"/>
  <cols>
    <col min="1" max="1" width="2.625" customWidth="1"/>
    <col min="2" max="2" width="8.125" customWidth="1"/>
    <col min="3" max="3" width="15" customWidth="1"/>
    <col min="4" max="4" width="14.375" customWidth="1"/>
    <col min="5" max="6" width="25.75" style="38" customWidth="1"/>
    <col min="7" max="19" width="10.625" customWidth="1"/>
  </cols>
  <sheetData>
    <row r="1" spans="2:24">
      <c r="C1" s="36" t="s">
        <v>1</v>
      </c>
      <c r="D1" s="37">
        <v>45973</v>
      </c>
      <c r="G1" s="39" t="s">
        <v>62</v>
      </c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2:24" ht="96">
      <c r="B2" s="41" t="s">
        <v>63</v>
      </c>
      <c r="C2" s="41" t="s">
        <v>10</v>
      </c>
      <c r="D2" s="42" t="s">
        <v>64</v>
      </c>
      <c r="E2" s="43" t="s">
        <v>65</v>
      </c>
      <c r="F2" s="43" t="s">
        <v>66</v>
      </c>
      <c r="G2" s="44" t="s">
        <v>67</v>
      </c>
      <c r="H2" s="44" t="s">
        <v>68</v>
      </c>
      <c r="I2" s="44" t="s">
        <v>69</v>
      </c>
      <c r="J2" s="44" t="s">
        <v>70</v>
      </c>
      <c r="K2" s="44" t="s">
        <v>71</v>
      </c>
      <c r="L2" s="44" t="s">
        <v>72</v>
      </c>
      <c r="M2" s="44" t="s">
        <v>73</v>
      </c>
      <c r="N2" s="44" t="s">
        <v>74</v>
      </c>
      <c r="O2" s="44" t="s">
        <v>75</v>
      </c>
      <c r="P2" s="44" t="s">
        <v>76</v>
      </c>
      <c r="Q2" s="44" t="s">
        <v>77</v>
      </c>
      <c r="R2" s="44" t="s">
        <v>78</v>
      </c>
      <c r="S2" s="44" t="s">
        <v>79</v>
      </c>
      <c r="T2" s="45" t="s">
        <v>80</v>
      </c>
      <c r="U2" s="45" t="s">
        <v>81</v>
      </c>
      <c r="V2" s="45" t="s">
        <v>82</v>
      </c>
      <c r="W2" s="45" t="s">
        <v>83</v>
      </c>
      <c r="X2" s="45" t="s">
        <v>84</v>
      </c>
    </row>
    <row r="3" spans="2:24" ht="27">
      <c r="B3" s="41">
        <v>1671</v>
      </c>
      <c r="C3" s="41" t="s">
        <v>11</v>
      </c>
      <c r="D3" s="41" t="s">
        <v>11</v>
      </c>
      <c r="E3" s="46" t="s">
        <v>85</v>
      </c>
      <c r="F3" s="46" t="s">
        <v>85</v>
      </c>
      <c r="G3" s="47" t="s">
        <v>86</v>
      </c>
      <c r="H3" s="47" t="s">
        <v>86</v>
      </c>
      <c r="I3" s="47" t="s">
        <v>86</v>
      </c>
      <c r="J3" s="47" t="s">
        <v>86</v>
      </c>
      <c r="K3" s="47" t="s">
        <v>87</v>
      </c>
      <c r="L3" s="47"/>
      <c r="M3" s="47"/>
      <c r="N3" s="47" t="s">
        <v>86</v>
      </c>
      <c r="O3" s="47" t="s">
        <v>86</v>
      </c>
      <c r="P3" s="47"/>
      <c r="Q3" s="47"/>
      <c r="R3" s="47">
        <v>2555</v>
      </c>
      <c r="S3" s="47"/>
      <c r="T3" s="47"/>
      <c r="U3" s="47"/>
      <c r="V3" s="47" t="s">
        <v>87</v>
      </c>
      <c r="W3" s="47" t="s">
        <v>86</v>
      </c>
      <c r="X3" s="48"/>
    </row>
    <row r="4" spans="2:24" ht="27">
      <c r="B4" s="41">
        <v>1679</v>
      </c>
      <c r="C4" s="41" t="s">
        <v>12</v>
      </c>
      <c r="D4" s="41" t="s">
        <v>37</v>
      </c>
      <c r="E4" s="46" t="s">
        <v>88</v>
      </c>
      <c r="F4" s="46" t="s">
        <v>88</v>
      </c>
      <c r="G4" s="47" t="s">
        <v>87</v>
      </c>
      <c r="H4" s="47" t="s">
        <v>87</v>
      </c>
      <c r="I4" s="47" t="s">
        <v>86</v>
      </c>
      <c r="J4" s="47"/>
      <c r="K4" s="47" t="s">
        <v>87</v>
      </c>
      <c r="L4" s="47"/>
      <c r="M4" s="47"/>
      <c r="N4" s="47" t="s">
        <v>87</v>
      </c>
      <c r="O4" s="47" t="s">
        <v>87</v>
      </c>
      <c r="P4" s="47"/>
      <c r="Q4" s="47" t="s">
        <v>87</v>
      </c>
      <c r="R4" s="47" t="s">
        <v>86</v>
      </c>
      <c r="S4" s="47" t="s">
        <v>86</v>
      </c>
      <c r="T4" s="47"/>
      <c r="U4" s="47" t="s">
        <v>87</v>
      </c>
      <c r="V4" s="47" t="s">
        <v>87</v>
      </c>
      <c r="W4" s="47"/>
      <c r="X4" s="48"/>
    </row>
    <row r="5" spans="2:24" ht="25.5">
      <c r="B5" s="41">
        <v>1551</v>
      </c>
      <c r="C5" s="41" t="s">
        <v>89</v>
      </c>
      <c r="D5" s="49" t="s">
        <v>90</v>
      </c>
      <c r="E5" s="50" t="s">
        <v>91</v>
      </c>
      <c r="F5" s="50" t="s">
        <v>91</v>
      </c>
      <c r="G5" s="47" t="s">
        <v>86</v>
      </c>
      <c r="H5" s="47" t="s">
        <v>86</v>
      </c>
      <c r="I5" s="47" t="s">
        <v>86</v>
      </c>
      <c r="J5" s="47"/>
      <c r="K5" s="47"/>
      <c r="L5" s="47"/>
      <c r="M5" s="47" t="s">
        <v>87</v>
      </c>
      <c r="N5" s="47" t="s">
        <v>86</v>
      </c>
      <c r="O5" s="47" t="s">
        <v>87</v>
      </c>
      <c r="P5" s="47"/>
      <c r="Q5" s="47"/>
      <c r="R5" s="47"/>
      <c r="S5" s="47"/>
      <c r="T5" s="47"/>
      <c r="U5" s="47" t="s">
        <v>87</v>
      </c>
      <c r="V5" s="47" t="s">
        <v>87</v>
      </c>
      <c r="W5" s="47"/>
      <c r="X5" s="48"/>
    </row>
    <row r="6" spans="2:24" ht="25.5">
      <c r="B6" s="41">
        <v>1563</v>
      </c>
      <c r="C6" s="41" t="s">
        <v>92</v>
      </c>
      <c r="D6" s="42" t="s">
        <v>39</v>
      </c>
      <c r="E6" s="50" t="s">
        <v>91</v>
      </c>
      <c r="F6" s="50" t="s">
        <v>91</v>
      </c>
      <c r="G6" s="47" t="s">
        <v>86</v>
      </c>
      <c r="H6" s="47" t="s">
        <v>87</v>
      </c>
      <c r="I6" s="47" t="s">
        <v>86</v>
      </c>
      <c r="J6" s="47"/>
      <c r="K6" s="47" t="s">
        <v>87</v>
      </c>
      <c r="L6" s="47"/>
      <c r="M6" s="47" t="s">
        <v>86</v>
      </c>
      <c r="N6" s="47" t="s">
        <v>86</v>
      </c>
      <c r="O6" s="47" t="s">
        <v>87</v>
      </c>
      <c r="P6" s="47"/>
      <c r="Q6" s="47"/>
      <c r="R6" s="47"/>
      <c r="S6" s="47"/>
      <c r="T6" s="47"/>
      <c r="U6" s="47" t="s">
        <v>87</v>
      </c>
      <c r="V6" s="47" t="s">
        <v>87</v>
      </c>
      <c r="W6" s="47"/>
      <c r="X6" s="48"/>
    </row>
    <row r="7" spans="2:24" ht="27">
      <c r="B7" s="41">
        <v>1568</v>
      </c>
      <c r="C7" s="41" t="s">
        <v>15</v>
      </c>
      <c r="D7" s="51" t="s">
        <v>93</v>
      </c>
      <c r="E7" s="46" t="s">
        <v>85</v>
      </c>
      <c r="F7" s="46" t="s">
        <v>85</v>
      </c>
      <c r="G7" s="47" t="s">
        <v>87</v>
      </c>
      <c r="H7" s="47" t="s">
        <v>87</v>
      </c>
      <c r="I7" s="47" t="s">
        <v>86</v>
      </c>
      <c r="J7" s="47" t="s">
        <v>86</v>
      </c>
      <c r="K7" s="47" t="s">
        <v>87</v>
      </c>
      <c r="L7" s="47" t="s">
        <v>87</v>
      </c>
      <c r="M7" s="47" t="s">
        <v>86</v>
      </c>
      <c r="N7" s="47" t="s">
        <v>87</v>
      </c>
      <c r="O7" s="47" t="s">
        <v>87</v>
      </c>
      <c r="P7" s="47" t="s">
        <v>87</v>
      </c>
      <c r="Q7" s="47" t="s">
        <v>87</v>
      </c>
      <c r="R7" s="47" t="s">
        <v>86</v>
      </c>
      <c r="S7" s="47" t="s">
        <v>87</v>
      </c>
      <c r="T7" s="47"/>
      <c r="U7" s="47" t="s">
        <v>87</v>
      </c>
      <c r="V7" s="47" t="s">
        <v>87</v>
      </c>
      <c r="W7" s="47"/>
      <c r="X7" s="48"/>
    </row>
    <row r="8" spans="2:24" ht="27">
      <c r="B8" s="41">
        <v>1569</v>
      </c>
      <c r="C8" s="41" t="s">
        <v>16</v>
      </c>
      <c r="D8" s="51" t="s">
        <v>94</v>
      </c>
      <c r="E8" s="46" t="s">
        <v>85</v>
      </c>
      <c r="F8" s="46" t="s">
        <v>85</v>
      </c>
      <c r="G8" s="47" t="s">
        <v>87</v>
      </c>
      <c r="H8" s="47" t="s">
        <v>87</v>
      </c>
      <c r="I8" s="47" t="s">
        <v>87</v>
      </c>
      <c r="J8" s="47" t="s">
        <v>86</v>
      </c>
      <c r="K8" s="47" t="s">
        <v>87</v>
      </c>
      <c r="L8" s="47" t="s">
        <v>87</v>
      </c>
      <c r="M8" s="47" t="s">
        <v>86</v>
      </c>
      <c r="N8" s="47" t="s">
        <v>87</v>
      </c>
      <c r="O8" s="47" t="s">
        <v>87</v>
      </c>
      <c r="P8" s="47" t="s">
        <v>87</v>
      </c>
      <c r="Q8" s="47" t="s">
        <v>87</v>
      </c>
      <c r="R8" s="47" t="s">
        <v>87</v>
      </c>
      <c r="S8" s="47" t="s">
        <v>87</v>
      </c>
      <c r="T8" s="47"/>
      <c r="U8" s="47" t="s">
        <v>87</v>
      </c>
      <c r="V8" s="47" t="s">
        <v>87</v>
      </c>
      <c r="W8" s="47"/>
      <c r="X8" s="48"/>
    </row>
    <row r="9" spans="2:24" ht="27">
      <c r="B9" s="41">
        <v>1356</v>
      </c>
      <c r="C9" s="41" t="s">
        <v>17</v>
      </c>
      <c r="D9" s="51" t="s">
        <v>95</v>
      </c>
      <c r="E9" s="46" t="s">
        <v>85</v>
      </c>
      <c r="F9" s="46" t="s">
        <v>85</v>
      </c>
      <c r="G9" s="47" t="s">
        <v>86</v>
      </c>
      <c r="H9" s="47" t="s">
        <v>87</v>
      </c>
      <c r="I9" s="47" t="s">
        <v>86</v>
      </c>
      <c r="J9" s="47" t="s">
        <v>86</v>
      </c>
      <c r="K9" s="47" t="s">
        <v>86</v>
      </c>
      <c r="L9" s="47" t="s">
        <v>87</v>
      </c>
      <c r="M9" s="47" t="s">
        <v>86</v>
      </c>
      <c r="N9" s="47" t="s">
        <v>87</v>
      </c>
      <c r="O9" s="47" t="s">
        <v>87</v>
      </c>
      <c r="P9" s="47" t="s">
        <v>87</v>
      </c>
      <c r="Q9" s="47" t="s">
        <v>87</v>
      </c>
      <c r="R9" s="47" t="s">
        <v>87</v>
      </c>
      <c r="S9" s="47" t="s">
        <v>86</v>
      </c>
      <c r="T9" s="47"/>
      <c r="U9" s="47" t="s">
        <v>87</v>
      </c>
      <c r="V9" s="47" t="s">
        <v>87</v>
      </c>
      <c r="W9" s="47"/>
      <c r="X9" s="48"/>
    </row>
    <row r="10" spans="2:24" ht="27">
      <c r="B10" s="41">
        <v>1579</v>
      </c>
      <c r="C10" s="41" t="s">
        <v>18</v>
      </c>
      <c r="D10" s="51" t="s">
        <v>43</v>
      </c>
      <c r="E10" s="46" t="s">
        <v>85</v>
      </c>
      <c r="F10" s="46" t="s">
        <v>85</v>
      </c>
      <c r="G10" s="47" t="s">
        <v>87</v>
      </c>
      <c r="H10" s="47" t="s">
        <v>87</v>
      </c>
      <c r="I10" s="47" t="s">
        <v>87</v>
      </c>
      <c r="J10" s="47" t="s">
        <v>86</v>
      </c>
      <c r="K10" s="47" t="s">
        <v>87</v>
      </c>
      <c r="L10" s="47" t="s">
        <v>87</v>
      </c>
      <c r="M10" s="47" t="s">
        <v>86</v>
      </c>
      <c r="N10" s="47" t="s">
        <v>87</v>
      </c>
      <c r="O10" s="47" t="s">
        <v>87</v>
      </c>
      <c r="P10" s="47" t="s">
        <v>87</v>
      </c>
      <c r="Q10" s="47" t="s">
        <v>86</v>
      </c>
      <c r="R10" s="47" t="s">
        <v>87</v>
      </c>
      <c r="S10" s="47" t="s">
        <v>87</v>
      </c>
      <c r="T10" s="47"/>
      <c r="U10" s="47" t="s">
        <v>87</v>
      </c>
      <c r="V10" s="47" t="s">
        <v>87</v>
      </c>
      <c r="W10" s="47"/>
      <c r="X10" s="48"/>
    </row>
    <row r="11" spans="2:24" ht="27">
      <c r="B11" s="41">
        <v>1580</v>
      </c>
      <c r="C11" s="41" t="s">
        <v>19</v>
      </c>
      <c r="D11" s="51" t="s">
        <v>44</v>
      </c>
      <c r="E11" s="46" t="s">
        <v>85</v>
      </c>
      <c r="F11" s="46" t="s">
        <v>85</v>
      </c>
      <c r="G11" s="47" t="s">
        <v>87</v>
      </c>
      <c r="H11" s="47" t="s">
        <v>87</v>
      </c>
      <c r="I11" s="47" t="s">
        <v>86</v>
      </c>
      <c r="J11" s="47" t="s">
        <v>86</v>
      </c>
      <c r="K11" s="47" t="s">
        <v>87</v>
      </c>
      <c r="L11" s="47" t="s">
        <v>87</v>
      </c>
      <c r="M11" s="47" t="s">
        <v>86</v>
      </c>
      <c r="N11" s="47" t="s">
        <v>87</v>
      </c>
      <c r="O11" s="47" t="s">
        <v>87</v>
      </c>
      <c r="P11" s="47" t="s">
        <v>87</v>
      </c>
      <c r="Q11" s="47" t="s">
        <v>86</v>
      </c>
      <c r="R11" s="47" t="s">
        <v>87</v>
      </c>
      <c r="S11" s="47" t="s">
        <v>87</v>
      </c>
      <c r="T11" s="47"/>
      <c r="U11" s="47" t="s">
        <v>87</v>
      </c>
      <c r="V11" s="47" t="s">
        <v>87</v>
      </c>
      <c r="W11" s="47"/>
      <c r="X11" s="48"/>
    </row>
    <row r="12" spans="2:24" ht="27">
      <c r="B12" s="41">
        <v>1360</v>
      </c>
      <c r="C12" s="41" t="s">
        <v>20</v>
      </c>
      <c r="D12" s="51" t="s">
        <v>45</v>
      </c>
      <c r="E12" s="46" t="s">
        <v>85</v>
      </c>
      <c r="F12" s="46" t="s">
        <v>85</v>
      </c>
      <c r="G12" s="47" t="s">
        <v>86</v>
      </c>
      <c r="H12" s="47" t="s">
        <v>86</v>
      </c>
      <c r="I12" s="47" t="s">
        <v>86</v>
      </c>
      <c r="J12" s="47" t="s">
        <v>86</v>
      </c>
      <c r="K12" s="47" t="s">
        <v>86</v>
      </c>
      <c r="L12" s="47" t="s">
        <v>86</v>
      </c>
      <c r="M12" s="47" t="s">
        <v>86</v>
      </c>
      <c r="N12" s="47" t="s">
        <v>86</v>
      </c>
      <c r="O12" s="47" t="s">
        <v>87</v>
      </c>
      <c r="P12" s="47" t="s">
        <v>87</v>
      </c>
      <c r="Q12" s="47" t="s">
        <v>86</v>
      </c>
      <c r="R12" s="47" t="s">
        <v>86</v>
      </c>
      <c r="S12" s="47"/>
      <c r="T12" s="47"/>
      <c r="U12" s="47" t="s">
        <v>87</v>
      </c>
      <c r="V12" s="47" t="s">
        <v>87</v>
      </c>
      <c r="W12" s="47"/>
      <c r="X12" s="48"/>
    </row>
    <row r="13" spans="2:24" ht="27">
      <c r="B13" s="41">
        <v>1572</v>
      </c>
      <c r="C13" s="41" t="s">
        <v>21</v>
      </c>
      <c r="D13" s="51" t="s">
        <v>46</v>
      </c>
      <c r="E13" s="46" t="s">
        <v>96</v>
      </c>
      <c r="F13" s="46" t="s">
        <v>96</v>
      </c>
      <c r="G13" s="47" t="s">
        <v>87</v>
      </c>
      <c r="H13" s="47" t="s">
        <v>87</v>
      </c>
      <c r="I13" s="47" t="s">
        <v>86</v>
      </c>
      <c r="J13" s="47"/>
      <c r="K13" s="47" t="s">
        <v>87</v>
      </c>
      <c r="L13" s="47"/>
      <c r="M13" s="47"/>
      <c r="N13" s="47" t="s">
        <v>87</v>
      </c>
      <c r="O13" s="47"/>
      <c r="P13" s="47"/>
      <c r="Q13" s="47"/>
      <c r="R13" s="47" t="s">
        <v>86</v>
      </c>
      <c r="S13" s="47"/>
      <c r="T13" s="47"/>
      <c r="U13" s="47"/>
      <c r="V13" s="47" t="s">
        <v>87</v>
      </c>
      <c r="W13" s="47"/>
      <c r="X13" s="48"/>
    </row>
    <row r="14" spans="2:24" ht="27">
      <c r="B14" s="41">
        <v>1573</v>
      </c>
      <c r="C14" s="41" t="s">
        <v>97</v>
      </c>
      <c r="D14" s="51" t="s">
        <v>47</v>
      </c>
      <c r="E14" s="46" t="s">
        <v>96</v>
      </c>
      <c r="F14" s="46" t="s">
        <v>96</v>
      </c>
      <c r="G14" s="47" t="s">
        <v>87</v>
      </c>
      <c r="H14" s="47" t="s">
        <v>87</v>
      </c>
      <c r="I14" s="47" t="s">
        <v>86</v>
      </c>
      <c r="J14" s="47"/>
      <c r="K14" s="47" t="s">
        <v>87</v>
      </c>
      <c r="L14" s="47"/>
      <c r="M14" s="47"/>
      <c r="N14" s="47" t="s">
        <v>87</v>
      </c>
      <c r="O14" s="47"/>
      <c r="P14" s="47"/>
      <c r="Q14" s="47"/>
      <c r="R14" s="47" t="s">
        <v>86</v>
      </c>
      <c r="S14" s="47"/>
      <c r="T14" s="47"/>
      <c r="U14" s="47"/>
      <c r="V14" s="47" t="s">
        <v>87</v>
      </c>
      <c r="W14" s="47"/>
      <c r="X14" s="48"/>
    </row>
    <row r="15" spans="2:24" ht="27">
      <c r="B15" s="41">
        <v>1469</v>
      </c>
      <c r="C15" s="41" t="s">
        <v>23</v>
      </c>
      <c r="D15" s="51" t="s">
        <v>48</v>
      </c>
      <c r="E15" s="46" t="s">
        <v>96</v>
      </c>
      <c r="F15" s="46" t="s">
        <v>96</v>
      </c>
      <c r="G15" s="47" t="s">
        <v>86</v>
      </c>
      <c r="H15" s="47" t="s">
        <v>86</v>
      </c>
      <c r="I15" s="47" t="s">
        <v>86</v>
      </c>
      <c r="J15" s="47"/>
      <c r="K15" s="47"/>
      <c r="L15" s="47"/>
      <c r="M15" s="47" t="s">
        <v>87</v>
      </c>
      <c r="N15" s="47" t="s">
        <v>87</v>
      </c>
      <c r="O15" s="47" t="s">
        <v>87</v>
      </c>
      <c r="P15" s="47" t="s">
        <v>87</v>
      </c>
      <c r="Q15" s="47" t="s">
        <v>87</v>
      </c>
      <c r="R15" s="47"/>
      <c r="S15" s="47" t="s">
        <v>87</v>
      </c>
      <c r="T15" s="47"/>
      <c r="U15" s="47" t="s">
        <v>87</v>
      </c>
      <c r="V15" s="47" t="s">
        <v>87</v>
      </c>
      <c r="W15" s="47"/>
      <c r="X15" s="48"/>
    </row>
    <row r="16" spans="2:24" ht="27">
      <c r="B16" s="41">
        <v>2516</v>
      </c>
      <c r="C16" s="41" t="s">
        <v>24</v>
      </c>
      <c r="D16" s="42" t="s">
        <v>98</v>
      </c>
      <c r="E16" s="46" t="s">
        <v>85</v>
      </c>
      <c r="F16" s="46" t="s">
        <v>85</v>
      </c>
      <c r="G16" s="47" t="s">
        <v>86</v>
      </c>
      <c r="H16" s="47"/>
      <c r="I16" s="47" t="s">
        <v>86</v>
      </c>
      <c r="J16" s="47" t="s">
        <v>86</v>
      </c>
      <c r="K16" s="47"/>
      <c r="L16" s="47"/>
      <c r="M16" s="47" t="s">
        <v>87</v>
      </c>
      <c r="N16" s="47" t="s">
        <v>86</v>
      </c>
      <c r="O16" s="47" t="s">
        <v>86</v>
      </c>
      <c r="P16" s="47"/>
      <c r="Q16" s="47"/>
      <c r="R16" s="47" t="s">
        <v>86</v>
      </c>
      <c r="S16" s="47"/>
      <c r="T16" s="47"/>
      <c r="U16" s="47" t="s">
        <v>87</v>
      </c>
      <c r="V16" s="47" t="s">
        <v>87</v>
      </c>
      <c r="W16" s="47"/>
      <c r="X16" s="48"/>
    </row>
    <row r="17" spans="2:24" ht="25.5">
      <c r="B17" s="41">
        <v>2555</v>
      </c>
      <c r="C17" s="41" t="s">
        <v>99</v>
      </c>
      <c r="D17" s="42" t="s">
        <v>100</v>
      </c>
      <c r="E17" s="50" t="s">
        <v>91</v>
      </c>
      <c r="F17" s="50" t="s">
        <v>91</v>
      </c>
      <c r="G17" s="47" t="s">
        <v>86</v>
      </c>
      <c r="H17" s="47" t="s">
        <v>86</v>
      </c>
      <c r="I17" s="47" t="s">
        <v>86</v>
      </c>
      <c r="J17" s="47" t="s">
        <v>86</v>
      </c>
      <c r="K17" s="47"/>
      <c r="L17" s="47"/>
      <c r="M17" s="47" t="s">
        <v>86</v>
      </c>
      <c r="N17" s="47" t="s">
        <v>86</v>
      </c>
      <c r="O17" s="47" t="s">
        <v>86</v>
      </c>
      <c r="P17" s="47" t="s">
        <v>86</v>
      </c>
      <c r="Q17" s="47" t="s">
        <v>86</v>
      </c>
      <c r="R17" s="47"/>
      <c r="S17" s="47" t="s">
        <v>86</v>
      </c>
      <c r="T17" s="47" t="s">
        <v>86</v>
      </c>
      <c r="U17" s="47"/>
      <c r="V17" s="47" t="s">
        <v>87</v>
      </c>
      <c r="W17" s="47"/>
      <c r="X17" s="48"/>
    </row>
    <row r="18" spans="2:24" ht="27">
      <c r="B18" s="41">
        <v>2094</v>
      </c>
      <c r="C18" s="41" t="s">
        <v>101</v>
      </c>
      <c r="D18" s="42" t="s">
        <v>102</v>
      </c>
      <c r="E18" s="46" t="s">
        <v>85</v>
      </c>
      <c r="F18" s="46" t="s">
        <v>85</v>
      </c>
      <c r="G18" s="47" t="s">
        <v>86</v>
      </c>
      <c r="H18" s="47" t="s">
        <v>86</v>
      </c>
      <c r="I18" s="47" t="s">
        <v>86</v>
      </c>
      <c r="J18" s="47"/>
      <c r="K18" s="47"/>
      <c r="L18" s="47"/>
      <c r="M18" s="47" t="s">
        <v>87</v>
      </c>
      <c r="N18" s="47" t="s">
        <v>86</v>
      </c>
      <c r="O18" s="47"/>
      <c r="P18" s="47" t="s">
        <v>86</v>
      </c>
      <c r="Q18" s="47"/>
      <c r="R18" s="47"/>
      <c r="S18" s="47"/>
      <c r="T18" s="47"/>
      <c r="U18" s="47"/>
      <c r="V18" s="47" t="s">
        <v>86</v>
      </c>
      <c r="W18" s="47"/>
      <c r="X18" s="48"/>
    </row>
    <row r="19" spans="2:24" ht="27">
      <c r="B19" s="41" t="s">
        <v>103</v>
      </c>
      <c r="C19" s="52" t="s">
        <v>27</v>
      </c>
      <c r="D19" s="53" t="s">
        <v>52</v>
      </c>
      <c r="E19" s="46" t="s">
        <v>85</v>
      </c>
      <c r="F19" s="46" t="s">
        <v>85</v>
      </c>
      <c r="G19" s="47" t="s">
        <v>86</v>
      </c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 t="s">
        <v>86</v>
      </c>
      <c r="W19" s="47"/>
      <c r="X19" s="47" t="s">
        <v>86</v>
      </c>
    </row>
    <row r="20" spans="2:24" ht="25.5">
      <c r="B20" s="41" t="s">
        <v>104</v>
      </c>
      <c r="C20" s="41" t="s">
        <v>105</v>
      </c>
      <c r="D20" s="42" t="s">
        <v>106</v>
      </c>
      <c r="E20" s="50" t="s">
        <v>91</v>
      </c>
      <c r="F20" s="50" t="s">
        <v>91</v>
      </c>
      <c r="G20" s="47" t="s">
        <v>86</v>
      </c>
      <c r="H20" s="47" t="s">
        <v>86</v>
      </c>
      <c r="I20" s="47"/>
      <c r="J20" s="47"/>
      <c r="K20" s="47"/>
      <c r="L20" s="47"/>
      <c r="M20" s="47" t="s">
        <v>87</v>
      </c>
      <c r="N20" s="47" t="s">
        <v>86</v>
      </c>
      <c r="O20" s="47"/>
      <c r="P20" s="47"/>
      <c r="Q20" s="47"/>
      <c r="R20" s="47"/>
      <c r="S20" s="47"/>
      <c r="T20" s="47"/>
      <c r="U20" s="47"/>
      <c r="V20" s="47"/>
      <c r="W20" s="47"/>
      <c r="X20" s="48"/>
    </row>
    <row r="21" spans="2:24" ht="38.25">
      <c r="B21" s="41" t="s">
        <v>107</v>
      </c>
      <c r="C21" s="41" t="s">
        <v>108</v>
      </c>
      <c r="D21" s="42" t="s">
        <v>109</v>
      </c>
      <c r="E21" s="50" t="s">
        <v>91</v>
      </c>
      <c r="F21" s="50" t="s">
        <v>91</v>
      </c>
      <c r="G21" s="47" t="s">
        <v>86</v>
      </c>
      <c r="H21" s="47" t="s">
        <v>86</v>
      </c>
      <c r="I21" s="47"/>
      <c r="J21" s="47"/>
      <c r="K21" s="47"/>
      <c r="L21" s="47"/>
      <c r="M21" s="47"/>
      <c r="N21" s="47" t="s">
        <v>86</v>
      </c>
      <c r="O21" s="47"/>
      <c r="P21" s="47"/>
      <c r="Q21" s="47"/>
      <c r="R21" s="47"/>
      <c r="S21" s="47"/>
      <c r="T21" s="47"/>
      <c r="U21" s="47"/>
      <c r="V21" s="47" t="s">
        <v>86</v>
      </c>
      <c r="W21" s="47"/>
      <c r="X21" s="48"/>
    </row>
    <row r="22" spans="2:24" ht="27">
      <c r="B22" s="41">
        <v>2080</v>
      </c>
      <c r="C22" s="54" t="s">
        <v>110</v>
      </c>
      <c r="D22" s="42" t="s">
        <v>55</v>
      </c>
      <c r="E22" s="46" t="s">
        <v>111</v>
      </c>
      <c r="F22" s="46" t="s">
        <v>111</v>
      </c>
      <c r="G22" s="47" t="s">
        <v>86</v>
      </c>
      <c r="H22" s="47" t="s">
        <v>86</v>
      </c>
      <c r="I22" s="47" t="s">
        <v>86</v>
      </c>
      <c r="J22" s="47"/>
      <c r="K22" s="47"/>
      <c r="L22" s="47"/>
      <c r="M22" s="47" t="s">
        <v>87</v>
      </c>
      <c r="N22" s="47" t="s">
        <v>86</v>
      </c>
      <c r="O22" s="47"/>
      <c r="P22" s="47"/>
      <c r="Q22" s="47"/>
      <c r="R22" s="47" t="s">
        <v>86</v>
      </c>
      <c r="S22" s="47"/>
      <c r="T22" s="47"/>
      <c r="U22" s="47"/>
      <c r="V22" s="47"/>
      <c r="W22" s="47"/>
      <c r="X22" s="48"/>
    </row>
    <row r="23" spans="2:24" ht="51">
      <c r="B23" s="41">
        <v>2081</v>
      </c>
      <c r="C23" s="54" t="s">
        <v>112</v>
      </c>
      <c r="D23" s="42" t="s">
        <v>56</v>
      </c>
      <c r="E23" s="46" t="s">
        <v>111</v>
      </c>
      <c r="F23" s="46" t="s">
        <v>111</v>
      </c>
      <c r="G23" s="47" t="s">
        <v>86</v>
      </c>
      <c r="H23" s="47" t="s">
        <v>86</v>
      </c>
      <c r="I23" s="47" t="s">
        <v>86</v>
      </c>
      <c r="J23" s="47"/>
      <c r="K23" s="47"/>
      <c r="L23" s="47"/>
      <c r="M23" s="47" t="s">
        <v>87</v>
      </c>
      <c r="N23" s="47" t="s">
        <v>86</v>
      </c>
      <c r="O23" s="47"/>
      <c r="P23" s="47"/>
      <c r="Q23" s="47"/>
      <c r="R23" s="47"/>
      <c r="S23" s="47"/>
      <c r="T23" s="47"/>
      <c r="U23" s="47"/>
      <c r="V23" s="47"/>
      <c r="W23" s="47"/>
      <c r="X23" s="48"/>
    </row>
    <row r="24" spans="2:24" ht="38.25">
      <c r="B24" s="41">
        <v>2082</v>
      </c>
      <c r="C24" s="54" t="s">
        <v>113</v>
      </c>
      <c r="D24" s="42" t="s">
        <v>114</v>
      </c>
      <c r="E24" s="46" t="s">
        <v>111</v>
      </c>
      <c r="F24" s="46" t="s">
        <v>111</v>
      </c>
      <c r="G24" s="47" t="s">
        <v>86</v>
      </c>
      <c r="H24" s="47" t="s">
        <v>86</v>
      </c>
      <c r="I24" s="47" t="s">
        <v>86</v>
      </c>
      <c r="J24" s="47"/>
      <c r="K24" s="47"/>
      <c r="L24" s="47"/>
      <c r="M24" s="47" t="s">
        <v>87</v>
      </c>
      <c r="N24" s="47" t="s">
        <v>86</v>
      </c>
      <c r="O24" s="47"/>
      <c r="P24" s="47"/>
      <c r="Q24" s="47"/>
      <c r="R24" s="47"/>
      <c r="S24" s="47"/>
      <c r="T24" s="47"/>
      <c r="U24" s="47"/>
      <c r="V24" s="47"/>
      <c r="W24" s="47"/>
      <c r="X24" s="48"/>
    </row>
    <row r="25" spans="2:24" ht="38.25">
      <c r="B25" s="41" t="s">
        <v>7</v>
      </c>
      <c r="C25" s="54" t="s">
        <v>115</v>
      </c>
      <c r="D25" s="42" t="s">
        <v>116</v>
      </c>
      <c r="E25" s="46" t="s">
        <v>111</v>
      </c>
      <c r="F25" s="46" t="s">
        <v>111</v>
      </c>
      <c r="G25" s="47" t="s">
        <v>86</v>
      </c>
      <c r="H25" s="47" t="s">
        <v>86</v>
      </c>
      <c r="I25" s="47" t="s">
        <v>86</v>
      </c>
      <c r="J25" s="47"/>
      <c r="K25" s="47"/>
      <c r="L25" s="47"/>
      <c r="M25" s="47"/>
      <c r="N25" s="47" t="s">
        <v>86</v>
      </c>
      <c r="O25" s="47"/>
      <c r="P25" s="47"/>
      <c r="Q25" s="47"/>
      <c r="R25" s="47"/>
      <c r="S25" s="47"/>
      <c r="T25" s="47"/>
      <c r="U25" s="47"/>
      <c r="V25" s="47" t="s">
        <v>86</v>
      </c>
      <c r="W25" s="47"/>
      <c r="X25" s="48"/>
    </row>
    <row r="26" spans="2:24" ht="51">
      <c r="B26" s="41" t="s">
        <v>8</v>
      </c>
      <c r="C26" s="54" t="s">
        <v>117</v>
      </c>
      <c r="D26" s="42" t="s">
        <v>59</v>
      </c>
      <c r="E26" s="46" t="s">
        <v>111</v>
      </c>
      <c r="F26" s="46" t="s">
        <v>111</v>
      </c>
      <c r="G26" s="47" t="s">
        <v>86</v>
      </c>
      <c r="H26" s="47" t="s">
        <v>86</v>
      </c>
      <c r="I26" s="47" t="s">
        <v>86</v>
      </c>
      <c r="J26" s="47"/>
      <c r="K26" s="47"/>
      <c r="L26" s="47"/>
      <c r="M26" s="47"/>
      <c r="N26" s="47" t="s">
        <v>86</v>
      </c>
      <c r="O26" s="47"/>
      <c r="P26" s="47"/>
      <c r="Q26" s="47"/>
      <c r="R26" s="47"/>
      <c r="S26" s="47"/>
      <c r="T26" s="47"/>
      <c r="U26" s="47"/>
      <c r="V26" s="47" t="s">
        <v>86</v>
      </c>
      <c r="W26" s="47"/>
      <c r="X26" s="48"/>
    </row>
    <row r="27" spans="2:24" ht="51">
      <c r="B27" s="41" t="s">
        <v>9</v>
      </c>
      <c r="C27" s="54" t="s">
        <v>118</v>
      </c>
      <c r="D27" s="42" t="s">
        <v>119</v>
      </c>
      <c r="E27" s="46" t="s">
        <v>111</v>
      </c>
      <c r="F27" s="46" t="s">
        <v>111</v>
      </c>
      <c r="G27" s="47" t="s">
        <v>86</v>
      </c>
      <c r="H27" s="47" t="s">
        <v>86</v>
      </c>
      <c r="I27" s="47" t="s">
        <v>86</v>
      </c>
      <c r="J27" s="47"/>
      <c r="K27" s="47"/>
      <c r="L27" s="47"/>
      <c r="M27" s="47"/>
      <c r="N27" s="47" t="s">
        <v>86</v>
      </c>
      <c r="O27" s="47"/>
      <c r="P27" s="47"/>
      <c r="Q27" s="47"/>
      <c r="R27" s="47"/>
      <c r="S27" s="47"/>
      <c r="T27" s="47"/>
      <c r="U27" s="47"/>
      <c r="V27" s="47" t="s">
        <v>86</v>
      </c>
      <c r="W27" s="47"/>
      <c r="X27" s="48"/>
    </row>
  </sheetData>
  <phoneticPr fontId="3"/>
  <pageMargins left="0.7" right="0.7" top="0.75" bottom="0.75" header="0.3" footer="0.3"/>
  <pageSetup paperSize="9" scale="50" orientation="landscape" r:id="rId1"/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Calendar</vt:lpstr>
      <vt:lpstr>APs creation redemption unit</vt:lpstr>
      <vt:lpstr>'APs creation redemption unit'!Print_Area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Hara, Takako</dc:creator>
  <cp:lastModifiedBy>Hara, Takako</cp:lastModifiedBy>
  <dcterms:created xsi:type="dcterms:W3CDTF">2025-12-01T00:22:37Z</dcterms:created>
  <dcterms:modified xsi:type="dcterms:W3CDTF">2025-12-01T02:28:43Z</dcterms:modified>
</cp:coreProperties>
</file>